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yatty\Downloads\"/>
    </mc:Choice>
  </mc:AlternateContent>
  <xr:revisionPtr revIDLastSave="0" documentId="8_{851C290C-E882-45DE-957E-37062F181E1D}" xr6:coauthVersionLast="46" xr6:coauthVersionMax="46" xr10:uidLastSave="{00000000-0000-0000-0000-000000000000}"/>
  <bookViews>
    <workbookView xWindow="-120" yWindow="-120" windowWidth="20730" windowHeight="11160"/>
  </bookViews>
  <sheets>
    <sheet name="参加申込書" sheetId="3" r:id="rId1"/>
    <sheet name="参加料一覧" sheetId="1" r:id="rId2"/>
    <sheet name="傷害保険加入報告書" sheetId="10" r:id="rId3"/>
    <sheet name="エントリー変更用紙" sheetId="9" r:id="rId4"/>
    <sheet name="プロ用" sheetId="11" r:id="rId5"/>
  </sheets>
  <definedNames>
    <definedName name="_xlnm.Print_Area" localSheetId="0">参加申込書!$A$1:$AD$44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1" l="1"/>
  <c r="F22" i="11"/>
  <c r="F21" i="11"/>
  <c r="E21" i="11"/>
  <c r="A22" i="11"/>
  <c r="A21" i="11"/>
  <c r="B22" i="11"/>
  <c r="B21" i="11"/>
  <c r="C4" i="11"/>
  <c r="C3" i="11"/>
  <c r="C16" i="10"/>
  <c r="C15" i="10"/>
  <c r="C5" i="9"/>
  <c r="G5" i="9"/>
  <c r="A13" i="9"/>
  <c r="C13" i="9" s="1"/>
  <c r="A14" i="9"/>
  <c r="C14" i="9"/>
  <c r="A15" i="9"/>
  <c r="C15" i="9"/>
  <c r="A16" i="9"/>
  <c r="C16" i="9"/>
  <c r="A17" i="9"/>
  <c r="C17" i="9"/>
  <c r="A18" i="9"/>
  <c r="C18" i="9"/>
  <c r="A19" i="9"/>
  <c r="C19" i="9"/>
  <c r="A20" i="9"/>
  <c r="C20" i="9"/>
  <c r="A21" i="9"/>
  <c r="C21" i="9"/>
  <c r="A22" i="9"/>
  <c r="C22" i="9"/>
  <c r="A24" i="9"/>
  <c r="C24" i="9"/>
  <c r="A25" i="9"/>
  <c r="C25" i="9"/>
  <c r="A26" i="9"/>
  <c r="C26" i="9"/>
  <c r="A27" i="9"/>
  <c r="C27" i="9"/>
  <c r="A28" i="9"/>
  <c r="C28" i="9"/>
  <c r="C1" i="11"/>
  <c r="C2" i="11"/>
  <c r="C5" i="11"/>
  <c r="A7" i="11"/>
  <c r="B7" i="11"/>
  <c r="E7" i="11"/>
  <c r="F7" i="11"/>
  <c r="A8" i="11"/>
  <c r="B8" i="11"/>
  <c r="E8" i="11"/>
  <c r="F8" i="11"/>
  <c r="A9" i="11"/>
  <c r="B9" i="11"/>
  <c r="E9" i="11"/>
  <c r="F9" i="11"/>
  <c r="A10" i="11"/>
  <c r="B10" i="11"/>
  <c r="E10" i="11"/>
  <c r="F10" i="11"/>
  <c r="A11" i="11"/>
  <c r="B11" i="11"/>
  <c r="E11" i="11"/>
  <c r="F11" i="11"/>
  <c r="A12" i="11"/>
  <c r="B12" i="11"/>
  <c r="E12" i="11"/>
  <c r="F12" i="11"/>
  <c r="A13" i="11"/>
  <c r="B13" i="11"/>
  <c r="E13" i="11"/>
  <c r="F13" i="11"/>
  <c r="A14" i="11"/>
  <c r="B14" i="11"/>
  <c r="E14" i="11"/>
  <c r="F14" i="11"/>
  <c r="A15" i="11"/>
  <c r="B15" i="11"/>
  <c r="E15" i="11"/>
  <c r="F15" i="11"/>
  <c r="A16" i="11"/>
  <c r="B16" i="11"/>
  <c r="E16" i="11"/>
  <c r="F16" i="11"/>
  <c r="A17" i="11"/>
  <c r="B17" i="11"/>
  <c r="E17" i="11"/>
  <c r="F17" i="11"/>
  <c r="A18" i="11"/>
  <c r="B18" i="11"/>
  <c r="E18" i="11"/>
  <c r="F18" i="11"/>
  <c r="A19" i="11"/>
  <c r="B19" i="11"/>
  <c r="E19" i="11"/>
  <c r="F19" i="11"/>
  <c r="A20" i="11"/>
  <c r="B20" i="11"/>
  <c r="E20" i="11"/>
  <c r="F20" i="11"/>
  <c r="D6" i="1"/>
  <c r="G18" i="1"/>
  <c r="G19" i="1"/>
  <c r="B20" i="1"/>
  <c r="C20" i="1"/>
  <c r="D20" i="1"/>
  <c r="E20" i="1"/>
  <c r="G20" i="1" s="1"/>
  <c r="I20" i="1" s="1"/>
  <c r="F20" i="1"/>
  <c r="D5" i="10"/>
  <c r="D6" i="10"/>
  <c r="D7" i="10"/>
  <c r="C14" i="10"/>
  <c r="C17" i="10"/>
  <c r="C18" i="10"/>
  <c r="C19" i="10"/>
  <c r="C20" i="10"/>
  <c r="C21" i="10"/>
  <c r="C22" i="10"/>
  <c r="C23" i="10"/>
  <c r="C24" i="10"/>
  <c r="C26" i="10"/>
  <c r="C27" i="10"/>
  <c r="C28" i="10"/>
  <c r="C29" i="10"/>
  <c r="C30" i="10"/>
  <c r="C31" i="10"/>
  <c r="C32" i="10"/>
  <c r="C33" i="10"/>
</calcChain>
</file>

<file path=xl/sharedStrings.xml><?xml version="1.0" encoding="utf-8"?>
<sst xmlns="http://schemas.openxmlformats.org/spreadsheetml/2006/main" count="119" uniqueCount="97">
  <si>
    <t>監督</t>
    <rPh sb="0" eb="2">
      <t>カントク</t>
    </rPh>
    <phoneticPr fontId="2"/>
  </si>
  <si>
    <t>選手</t>
    <rPh sb="0" eb="2">
      <t>センシュ</t>
    </rPh>
    <phoneticPr fontId="2"/>
  </si>
  <si>
    <t>計</t>
    <rPh sb="0" eb="1">
      <t>ケイ</t>
    </rPh>
    <phoneticPr fontId="2"/>
  </si>
  <si>
    <t>参加料納入額</t>
    <rPh sb="0" eb="2">
      <t>サンカ</t>
    </rPh>
    <rPh sb="2" eb="3">
      <t>リョウ</t>
    </rPh>
    <rPh sb="3" eb="5">
      <t>ノウニュウ</t>
    </rPh>
    <rPh sb="5" eb="6">
      <t>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</si>
  <si>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</si>
  <si>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</si>
  <si>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※複数のチームで参加申込みをしている場合、他チームで参加料を支払っている方は、そのチーム名を記入してください。</t>
    <rPh sb="1" eb="3">
      <t>フクスウ</t>
    </rPh>
    <rPh sb="8" eb="10">
      <t>サンカ</t>
    </rPh>
    <rPh sb="10" eb="11">
      <t>モウ</t>
    </rPh>
    <rPh sb="11" eb="12">
      <t>コ</t>
    </rPh>
    <rPh sb="18" eb="20">
      <t>バアイ</t>
    </rPh>
    <rPh sb="21" eb="22">
      <t>タ</t>
    </rPh>
    <rPh sb="26" eb="28">
      <t>サンカ</t>
    </rPh>
    <rPh sb="28" eb="29">
      <t>リョウ</t>
    </rPh>
    <rPh sb="30" eb="32">
      <t>シハラ</t>
    </rPh>
    <rPh sb="36" eb="37">
      <t>カタ</t>
    </rPh>
    <rPh sb="44" eb="45">
      <t>メイ</t>
    </rPh>
    <rPh sb="46" eb="48">
      <t>キニュウ</t>
    </rPh>
    <phoneticPr fontId="2"/>
  </si>
  <si>
    <t>携帯電話</t>
    <rPh sb="0" eb="2">
      <t>ケイタイ</t>
    </rPh>
    <rPh sb="2" eb="4">
      <t>デンワ</t>
    </rPh>
    <phoneticPr fontId="2"/>
  </si>
  <si>
    <t>選手氏名</t>
    <rPh sb="0" eb="2">
      <t>センシュ</t>
    </rPh>
    <rPh sb="2" eb="4">
      <t>シメイ</t>
    </rPh>
    <phoneticPr fontId="2"/>
  </si>
  <si>
    <t>参  加  申  込  書</t>
    <rPh sb="0" eb="4">
      <t>サンカ</t>
    </rPh>
    <rPh sb="6" eb="13">
      <t>モウシコミショ</t>
    </rPh>
    <phoneticPr fontId="5"/>
  </si>
  <si>
    <t>略    称</t>
    <rPh sb="0" eb="1">
      <t>リャク</t>
    </rPh>
    <rPh sb="5" eb="6">
      <t>ショウ</t>
    </rPh>
    <phoneticPr fontId="5"/>
  </si>
  <si>
    <t>所在地</t>
    <rPh sb="0" eb="3">
      <t>ショザイチ</t>
    </rPh>
    <phoneticPr fontId="5"/>
  </si>
  <si>
    <t>連 絡 先</t>
    <rPh sb="0" eb="5">
      <t>レンラクサキ</t>
    </rPh>
    <phoneticPr fontId="5"/>
  </si>
  <si>
    <t>携帯</t>
  </si>
  <si>
    <t>チーム名</t>
    <rPh sb="3" eb="4">
      <t>メイ</t>
    </rPh>
    <phoneticPr fontId="5"/>
  </si>
  <si>
    <t>チーム名</t>
    <rPh sb="3" eb="4">
      <t>メイ</t>
    </rPh>
    <phoneticPr fontId="2"/>
  </si>
  <si>
    <t>身長</t>
    <rPh sb="0" eb="2">
      <t>シンチョウ</t>
    </rPh>
    <phoneticPr fontId="2"/>
  </si>
  <si>
    <t>納入先チーム名</t>
    <rPh sb="0" eb="2">
      <t>ノウニュウ</t>
    </rPh>
    <rPh sb="2" eb="3">
      <t>サキ</t>
    </rPh>
    <rPh sb="6" eb="7">
      <t>メイ</t>
    </rPh>
    <phoneticPr fontId="2"/>
  </si>
  <si>
    <t>氏　　　　　名</t>
    <rPh sb="0" eb="1">
      <t>シ</t>
    </rPh>
    <rPh sb="6" eb="7">
      <t>メイ</t>
    </rPh>
    <phoneticPr fontId="2"/>
  </si>
  <si>
    <t>氏名</t>
    <rPh sb="0" eb="2">
      <t>シメイ</t>
    </rPh>
    <phoneticPr fontId="2"/>
  </si>
  <si>
    <t>バスケットボール競技　参加者数・参加料　一覧表</t>
    <rPh sb="8" eb="10">
      <t>キョウギ</t>
    </rPh>
    <rPh sb="11" eb="14">
      <t>サンカシャ</t>
    </rPh>
    <rPh sb="14" eb="15">
      <t>スウ</t>
    </rPh>
    <rPh sb="16" eb="18">
      <t>サンカ</t>
    </rPh>
    <rPh sb="18" eb="19">
      <t>リョウ</t>
    </rPh>
    <rPh sb="20" eb="22">
      <t>イチラン</t>
    </rPh>
    <rPh sb="22" eb="23">
      <t>ヒョウ</t>
    </rPh>
    <phoneticPr fontId="2"/>
  </si>
  <si>
    <t>〒</t>
    <phoneticPr fontId="2"/>
  </si>
  <si>
    <t>TEL</t>
    <phoneticPr fontId="2"/>
  </si>
  <si>
    <t>FAX</t>
    <phoneticPr fontId="2"/>
  </si>
  <si>
    <t>コーチ</t>
    <phoneticPr fontId="2"/>
  </si>
  <si>
    <t>Aコーチ</t>
    <phoneticPr fontId="2"/>
  </si>
  <si>
    <t>ﾏﾈｰｼﾞｬｰ</t>
    <phoneticPr fontId="2"/>
  </si>
  <si>
    <t>他チームでの納入者数</t>
    <rPh sb="0" eb="1">
      <t>タ</t>
    </rPh>
    <rPh sb="6" eb="8">
      <t>ノウニュウ</t>
    </rPh>
    <rPh sb="8" eb="9">
      <t>シャ</t>
    </rPh>
    <rPh sb="9" eb="10">
      <t>スウ</t>
    </rPh>
    <phoneticPr fontId="2"/>
  </si>
  <si>
    <t>参加料納入者数</t>
    <rPh sb="0" eb="2">
      <t>サンカ</t>
    </rPh>
    <rPh sb="2" eb="3">
      <t>リョウ</t>
    </rPh>
    <rPh sb="3" eb="5">
      <t>ノウニュウ</t>
    </rPh>
    <rPh sb="5" eb="6">
      <t>シャ</t>
    </rPh>
    <rPh sb="6" eb="7">
      <t>スウ</t>
    </rPh>
    <phoneticPr fontId="2"/>
  </si>
  <si>
    <t>備考</t>
    <rPh sb="0" eb="2">
      <t>ビコウ</t>
    </rPh>
    <phoneticPr fontId="2"/>
  </si>
  <si>
    <t>MG</t>
    <phoneticPr fontId="2"/>
  </si>
  <si>
    <t>(４文字まで)</t>
    <rPh sb="2" eb="4">
      <t>モジ</t>
    </rPh>
    <phoneticPr fontId="5"/>
  </si>
  <si>
    <t>性別</t>
    <rPh sb="0" eb="2">
      <t>セイベツ</t>
    </rPh>
    <phoneticPr fontId="2"/>
  </si>
  <si>
    <t>参加者数（ｴﾝﾄﾘｰ数）</t>
    <rPh sb="0" eb="2">
      <t>サンカ</t>
    </rPh>
    <rPh sb="2" eb="3">
      <t>シャ</t>
    </rPh>
    <rPh sb="3" eb="4">
      <t>スウ</t>
    </rPh>
    <rPh sb="10" eb="11">
      <t>スウ</t>
    </rPh>
    <phoneticPr fontId="2"/>
  </si>
  <si>
    <t>エントリー変更用紙</t>
    <rPh sb="5" eb="7">
      <t>ヘンコウ</t>
    </rPh>
    <rPh sb="7" eb="9">
      <t>ヨウシ</t>
    </rPh>
    <phoneticPr fontId="2"/>
  </si>
  <si>
    <t>種別</t>
    <rPh sb="0" eb="2">
      <t>シュベツ</t>
    </rPh>
    <phoneticPr fontId="2"/>
  </si>
  <si>
    <t>No.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</si>
  <si>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</si>
  <si>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</si>
  <si>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ｺｰﾁ</t>
    <phoneticPr fontId="2"/>
  </si>
  <si>
    <t>Aｺｰﾁ</t>
    <phoneticPr fontId="2"/>
  </si>
  <si>
    <t>番号</t>
    <rPh sb="0" eb="2">
      <t>バンゴウ</t>
    </rPh>
    <phoneticPr fontId="2"/>
  </si>
  <si>
    <t>競技者登録番号</t>
    <rPh sb="0" eb="3">
      <t>キョウギシャ</t>
    </rPh>
    <rPh sb="3" eb="5">
      <t>トウロク</t>
    </rPh>
    <rPh sb="5" eb="7">
      <t>バンゴウ</t>
    </rPh>
    <phoneticPr fontId="2"/>
  </si>
  <si>
    <t>★該当者のみを、変更前・変更後の欄に記入してください。</t>
    <rPh sb="1" eb="4">
      <t>ガイトウシャ</t>
    </rPh>
    <rPh sb="8" eb="11">
      <t>ヘンコウマエ</t>
    </rPh>
    <rPh sb="12" eb="15">
      <t>ヘンコウゴ</t>
    </rPh>
    <rPh sb="16" eb="17">
      <t>ラン</t>
    </rPh>
    <rPh sb="18" eb="20">
      <t>キニュウ</t>
    </rPh>
    <phoneticPr fontId="2"/>
  </si>
  <si>
    <t>★番号のみの変更は受け付けません。</t>
    <rPh sb="1" eb="3">
      <t>バンゴウ</t>
    </rPh>
    <rPh sb="6" eb="8">
      <t>ヘンコウ</t>
    </rPh>
    <rPh sb="9" eb="10">
      <t>ウ</t>
    </rPh>
    <rPh sb="11" eb="12">
      <t>ツ</t>
    </rPh>
    <phoneticPr fontId="2"/>
  </si>
  <si>
    <t>年齢</t>
    <rPh sb="0" eb="2">
      <t>ネンレイ</t>
    </rPh>
    <phoneticPr fontId="5"/>
  </si>
  <si>
    <t>チームの名称</t>
    <rPh sb="4" eb="6">
      <t>メイショウ</t>
    </rPh>
    <phoneticPr fontId="2"/>
  </si>
  <si>
    <t>連絡先住所</t>
    <rPh sb="0" eb="3">
      <t>レンラクサキ</t>
    </rPh>
    <rPh sb="3" eb="5">
      <t>ジュウショ</t>
    </rPh>
    <phoneticPr fontId="2"/>
  </si>
  <si>
    <t>アシスタントコーチ</t>
    <phoneticPr fontId="2"/>
  </si>
  <si>
    <t>マネージャー</t>
    <phoneticPr fontId="2"/>
  </si>
  <si>
    <t>傷害保険の加入の有無</t>
    <rPh sb="0" eb="4">
      <t>ショウガイホケン</t>
    </rPh>
    <rPh sb="5" eb="7">
      <t>カニュウ</t>
    </rPh>
    <rPh sb="8" eb="10">
      <t>ウム</t>
    </rPh>
    <phoneticPr fontId="2"/>
  </si>
  <si>
    <t>チーム代表者</t>
    <rPh sb="3" eb="6">
      <t>ダイヒョウシャ</t>
    </rPh>
    <phoneticPr fontId="2"/>
  </si>
  <si>
    <t>※競技での傷害に対するスポーツ傷害保険等に加入している場合は○、加入していない場合は×をつけること。</t>
    <rPh sb="1" eb="3">
      <t>キョウギ</t>
    </rPh>
    <rPh sb="5" eb="7">
      <t>ショウガイ</t>
    </rPh>
    <rPh sb="8" eb="9">
      <t>タイ</t>
    </rPh>
    <rPh sb="15" eb="17">
      <t>ショウガイ</t>
    </rPh>
    <rPh sb="17" eb="19">
      <t>ホケン</t>
    </rPh>
    <rPh sb="19" eb="20">
      <t>トウ</t>
    </rPh>
    <rPh sb="21" eb="23">
      <t>カニュウ</t>
    </rPh>
    <rPh sb="27" eb="29">
      <t>バアイ</t>
    </rPh>
    <rPh sb="32" eb="34">
      <t>カニュウ</t>
    </rPh>
    <rPh sb="39" eb="41">
      <t>バアイ</t>
    </rPh>
    <phoneticPr fontId="2"/>
  </si>
  <si>
    <t>連絡者氏名</t>
    <rPh sb="0" eb="2">
      <t>レンラク</t>
    </rPh>
    <rPh sb="2" eb="3">
      <t>シャ</t>
    </rPh>
    <rPh sb="3" eb="5">
      <t>シメイ</t>
    </rPh>
    <phoneticPr fontId="2"/>
  </si>
  <si>
    <t>地区名</t>
    <rPh sb="0" eb="2">
      <t>チク</t>
    </rPh>
    <rPh sb="2" eb="3">
      <t>メイ</t>
    </rPh>
    <phoneticPr fontId="5"/>
  </si>
  <si>
    <t>ふりがな</t>
    <phoneticPr fontId="5"/>
  </si>
  <si>
    <t>チーム</t>
    <phoneticPr fontId="2"/>
  </si>
  <si>
    <t>〒</t>
    <phoneticPr fontId="5"/>
  </si>
  <si>
    <t>TEL</t>
    <phoneticPr fontId="5"/>
  </si>
  <si>
    <t>FAX</t>
    <phoneticPr fontId="5"/>
  </si>
  <si>
    <t>チーム代表</t>
    <rPh sb="3" eb="5">
      <t>ダイヒョウ</t>
    </rPh>
    <phoneticPr fontId="2"/>
  </si>
  <si>
    <t>監 　 督
氏　　名</t>
    <rPh sb="0" eb="1">
      <t>ラン</t>
    </rPh>
    <rPh sb="4" eb="5">
      <t>ヨシ</t>
    </rPh>
    <rPh sb="6" eb="7">
      <t>シ</t>
    </rPh>
    <rPh sb="9" eb="10">
      <t>メイ</t>
    </rPh>
    <phoneticPr fontId="5"/>
  </si>
  <si>
    <t>JBA公認コーチ登録番号</t>
    <rPh sb="3" eb="5">
      <t>コウニン</t>
    </rPh>
    <rPh sb="8" eb="10">
      <t>トウロク</t>
    </rPh>
    <rPh sb="10" eb="12">
      <t>バンゴウ</t>
    </rPh>
    <phoneticPr fontId="2"/>
  </si>
  <si>
    <t>ﾏﾈｰｼﾞｬｰ
氏　　名</t>
    <rPh sb="8" eb="9">
      <t>　</t>
    </rPh>
    <phoneticPr fontId="2"/>
  </si>
  <si>
    <t>No.</t>
    <phoneticPr fontId="5"/>
  </si>
  <si>
    <t>競　技　者　氏　名</t>
    <rPh sb="0" eb="1">
      <t>セリ</t>
    </rPh>
    <rPh sb="2" eb="3">
      <t>ワザ</t>
    </rPh>
    <rPh sb="4" eb="5">
      <t>シャ</t>
    </rPh>
    <rPh sb="6" eb="7">
      <t>シ</t>
    </rPh>
    <rPh sb="8" eb="9">
      <t>メイ</t>
    </rPh>
    <phoneticPr fontId="5"/>
  </si>
  <si>
    <t>身長(cm)</t>
    <phoneticPr fontId="5"/>
  </si>
  <si>
    <t>（学年）</t>
    <rPh sb="1" eb="3">
      <t>ガクネン</t>
    </rPh>
    <phoneticPr fontId="2"/>
  </si>
  <si>
    <t>連絡事項</t>
    <rPh sb="0" eb="2">
      <t>レンラク</t>
    </rPh>
    <rPh sb="2" eb="4">
      <t>ジコウ</t>
    </rPh>
    <phoneticPr fontId="2"/>
  </si>
  <si>
    <t>No．</t>
    <phoneticPr fontId="2"/>
  </si>
  <si>
    <t>ＭＧ</t>
    <phoneticPr fontId="2"/>
  </si>
  <si>
    <t>チームID</t>
    <phoneticPr fontId="5"/>
  </si>
  <si>
    <t>メンバーＩＤ</t>
    <phoneticPr fontId="5"/>
  </si>
  <si>
    <t>競　技　者　氏　名</t>
  </si>
  <si>
    <t>ﾁｰﾑ代表者   氏    名</t>
    <rPh sb="3" eb="6">
      <t>ダイヒョウシャ</t>
    </rPh>
    <rPh sb="9" eb="10">
      <t>シ</t>
    </rPh>
    <rPh sb="14" eb="15">
      <t>メイ</t>
    </rPh>
    <phoneticPr fontId="5"/>
  </si>
  <si>
    <t>参加料１人　１，０００円</t>
    <rPh sb="0" eb="2">
      <t>サンカ</t>
    </rPh>
    <rPh sb="2" eb="3">
      <t>リョウ</t>
    </rPh>
    <rPh sb="4" eb="5">
      <t>ニン</t>
    </rPh>
    <rPh sb="11" eb="12">
      <t>エン</t>
    </rPh>
    <phoneticPr fontId="2"/>
  </si>
  <si>
    <t>学年
年齢</t>
    <rPh sb="0" eb="2">
      <t>ガクネン</t>
    </rPh>
    <rPh sb="3" eb="5">
      <t>ネンレイ</t>
    </rPh>
    <phoneticPr fontId="2"/>
  </si>
  <si>
    <t>TEL</t>
    <phoneticPr fontId="2"/>
  </si>
  <si>
    <t>コーチ
氏　　名</t>
    <rPh sb="4" eb="5">
      <t>シ</t>
    </rPh>
    <rPh sb="7" eb="8">
      <t>メイ</t>
    </rPh>
    <phoneticPr fontId="5"/>
  </si>
  <si>
    <t>Ａ．コ ー チ
氏　　名</t>
    <rPh sb="8" eb="9">
      <t>シ</t>
    </rPh>
    <rPh sb="11" eb="12">
      <t>メイ</t>
    </rPh>
    <phoneticPr fontId="5"/>
  </si>
  <si>
    <t>コーチ</t>
    <phoneticPr fontId="2"/>
  </si>
  <si>
    <t>Ａコーチ</t>
    <phoneticPr fontId="2"/>
  </si>
  <si>
    <t>備考</t>
    <rPh sb="0" eb="2">
      <t>ビコウ</t>
    </rPh>
    <phoneticPr fontId="5"/>
  </si>
  <si>
    <t>会長　　佐藤　洋光</t>
    <rPh sb="0" eb="2">
      <t>カイチョウ</t>
    </rPh>
    <rPh sb="4" eb="6">
      <t>サトウ</t>
    </rPh>
    <rPh sb="7" eb="9">
      <t>ヒロミツ</t>
    </rPh>
    <phoneticPr fontId="2"/>
  </si>
  <si>
    <t>（一社）福島県バスケットボール協会</t>
    <rPh sb="1" eb="3">
      <t>イッシャ</t>
    </rPh>
    <rPh sb="4" eb="7">
      <t>フクシマケン</t>
    </rPh>
    <rPh sb="15" eb="17">
      <t>キョウカイ</t>
    </rPh>
    <phoneticPr fontId="2"/>
  </si>
  <si>
    <t>第７4回福島県総合体育大会バスケットボール競技</t>
    <rPh sb="7" eb="9">
      <t>ソウゴウ</t>
    </rPh>
    <rPh sb="9" eb="11">
      <t>タイイク</t>
    </rPh>
    <rPh sb="11" eb="13">
      <t>タイカイ</t>
    </rPh>
    <rPh sb="21" eb="23">
      <t>キョウギ</t>
    </rPh>
    <phoneticPr fontId="5"/>
  </si>
  <si>
    <t>男女</t>
    <rPh sb="0" eb="2">
      <t>ダンジョ</t>
    </rPh>
    <phoneticPr fontId="2"/>
  </si>
  <si>
    <t>兼　第76回福島県男女総合選手権大会</t>
    <rPh sb="0" eb="1">
      <t>ケン</t>
    </rPh>
    <rPh sb="2" eb="3">
      <t>ダイ</t>
    </rPh>
    <rPh sb="5" eb="6">
      <t>カイ</t>
    </rPh>
    <rPh sb="6" eb="9">
      <t>フクシマケン</t>
    </rPh>
    <rPh sb="9" eb="11">
      <t>ダンジョ</t>
    </rPh>
    <rPh sb="11" eb="13">
      <t>ソウゴウ</t>
    </rPh>
    <rPh sb="13" eb="16">
      <t>センシュケン</t>
    </rPh>
    <rPh sb="16" eb="18">
      <t>タイカイ</t>
    </rPh>
    <phoneticPr fontId="5"/>
  </si>
  <si>
    <t>第７４回　福島県総合体育大会</t>
    <rPh sb="0" eb="1">
      <t>ダイ</t>
    </rPh>
    <rPh sb="3" eb="4">
      <t>カイ</t>
    </rPh>
    <rPh sb="5" eb="8">
      <t>フクシマケン</t>
    </rPh>
    <rPh sb="8" eb="10">
      <t>ソウゴウ</t>
    </rPh>
    <rPh sb="10" eb="12">
      <t>タイイク</t>
    </rPh>
    <rPh sb="12" eb="14">
      <t>タイカイ</t>
    </rPh>
    <phoneticPr fontId="2"/>
  </si>
  <si>
    <t>一般・高校</t>
    <rPh sb="0" eb="2">
      <t>イッパン</t>
    </rPh>
    <rPh sb="3" eb="5">
      <t>コウコウ</t>
    </rPh>
    <phoneticPr fontId="2"/>
  </si>
  <si>
    <t>令和３年６月　　日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</si>
  <si>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　本チームは、第７４回福島県総合体育大会に参加する監督・コーチ・アシスタントコーチ・マネージャー・選手が傷害保険の加入状況について報告いたします。</t>
    <rPh sb="1" eb="2">
      <t>ホン</t>
    </rPh>
    <rPh sb="7" eb="8">
      <t>ダイ</t>
    </rPh>
    <rPh sb="10" eb="11">
      <t>カイ</t>
    </rPh>
    <rPh sb="11" eb="14">
      <t>フクシマケン</t>
    </rPh>
    <rPh sb="14" eb="16">
      <t>ソウゴウ</t>
    </rPh>
    <rPh sb="16" eb="18">
      <t>タイイク</t>
    </rPh>
    <rPh sb="18" eb="20">
      <t>タイカイ</t>
    </rPh>
    <rPh sb="21" eb="23">
      <t>サンカ</t>
    </rPh>
    <rPh sb="25" eb="27">
      <t>カントク</t>
    </rPh>
    <rPh sb="49" eb="51">
      <t>センシュ</t>
    </rPh>
    <rPh sb="52" eb="54">
      <t>ショウガイ</t>
    </rPh>
    <rPh sb="54" eb="56">
      <t>ホケン</t>
    </rPh>
    <rPh sb="57" eb="59">
      <t>カニュウ</t>
    </rPh>
    <rPh sb="59" eb="61">
      <t>ジョウキョウ</t>
    </rPh>
    <rPh sb="65" eb="67">
      <t>ホウコク</t>
    </rPh>
    <phoneticPr fontId="2"/>
  </si>
  <si>
    <t>　なお、未加入の者につきましては、令和３年７月９日までに加入手続きを完了することを確約いたします。</t>
    <rPh sb="4" eb="7">
      <t>ミカニュウ</t>
    </rPh>
    <rPh sb="8" eb="9">
      <t>モノ</t>
    </rPh>
    <rPh sb="17" eb="18">
      <t>レイ</t>
    </rPh>
    <rPh sb="18" eb="19">
      <t>カズ</t>
    </rPh>
    <rPh sb="20" eb="21">
      <t>ネン</t>
    </rPh>
    <rPh sb="21" eb="22">
      <t>ヘイネン</t>
    </rPh>
    <rPh sb="22" eb="23">
      <t>ガツ</t>
    </rPh>
    <rPh sb="24" eb="25">
      <t>ニチ</t>
    </rPh>
    <rPh sb="28" eb="30">
      <t>カニュウ</t>
    </rPh>
    <rPh sb="30" eb="32">
      <t>テツヅ</t>
    </rPh>
    <rPh sb="34" eb="36">
      <t>カンリョウ</t>
    </rPh>
    <rPh sb="41" eb="43">
      <t>カクヤク</t>
    </rPh>
    <phoneticPr fontId="2"/>
  </si>
  <si>
    <t>第７４回福島県総合体育大会バスケットボール競技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21" eb="23">
      <t>キョウギ</t>
    </rPh>
    <phoneticPr fontId="2"/>
  </si>
  <si>
    <t>兼　福島県男女総合選手権大会</t>
    <rPh sb="0" eb="1">
      <t>ケン</t>
    </rPh>
    <rPh sb="2" eb="5">
      <t>フクシマケン</t>
    </rPh>
    <rPh sb="5" eb="7">
      <t>ダンジョ</t>
    </rPh>
    <rPh sb="7" eb="9">
      <t>ソウゴウ</t>
    </rPh>
    <rPh sb="9" eb="12">
      <t>センシュケン</t>
    </rPh>
    <rPh sb="12" eb="14">
      <t>タイカイ</t>
    </rPh>
    <phoneticPr fontId="2"/>
  </si>
  <si>
    <t>傷害保険加入報告書（一般チームのみ）</t>
    <rPh sb="0" eb="2">
      <t>ショウガイ</t>
    </rPh>
    <rPh sb="2" eb="4">
      <t>ホケン</t>
    </rPh>
    <rPh sb="4" eb="6">
      <t>カニュウ</t>
    </rPh>
    <rPh sb="6" eb="8">
      <t>ホウコク</t>
    </rPh>
    <rPh sb="8" eb="9">
      <t>ショ</t>
    </rPh>
    <rPh sb="10" eb="12">
      <t>イッパン</t>
    </rPh>
    <phoneticPr fontId="2"/>
  </si>
  <si>
    <t>年齢（学年）</t>
    <rPh sb="0" eb="2">
      <t>ネンレイ</t>
    </rPh>
    <rPh sb="3" eb="5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</si>
</sst>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&lt;=999]000;[&lt;=99999]000\-00;000\-0000"/>
    <numFmt numFmtId="178" formatCode="&quot; &quot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 diagonalDown="1">
      <left style="dotted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0" borderId="0" xfId="0" applyFont="1"/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5" fontId="6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8" fillId="0" borderId="0" xfId="0" applyFont="1" applyAlignment="1"/>
    <xf numFmtId="0" fontId="1" fillId="0" borderId="0" xfId="2">
      <alignment vertical="center"/>
    </xf>
    <xf numFmtId="0" fontId="9" fillId="0" borderId="0" xfId="2" applyFont="1">
      <alignment vertical="center"/>
    </xf>
    <xf numFmtId="0" fontId="1" fillId="0" borderId="0" xfId="2" applyFont="1">
      <alignment vertical="center"/>
    </xf>
    <xf numFmtId="0" fontId="7" fillId="0" borderId="12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/>
    <xf numFmtId="0" fontId="11" fillId="0" borderId="0" xfId="1" applyFont="1" applyAlignment="1" applyProtection="1"/>
    <xf numFmtId="0" fontId="12" fillId="0" borderId="0" xfId="0" applyFont="1"/>
    <xf numFmtId="0" fontId="14" fillId="0" borderId="0" xfId="0" applyFont="1" applyAlignment="1">
      <alignment vertical="center" wrapText="1"/>
    </xf>
    <xf numFmtId="0" fontId="16" fillId="0" borderId="46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43" xfId="0" applyFont="1" applyBorder="1"/>
    <xf numFmtId="0" fontId="16" fillId="0" borderId="43" xfId="0" applyFont="1" applyBorder="1"/>
    <xf numFmtId="0" fontId="16" fillId="0" borderId="6" xfId="0" applyFont="1" applyBorder="1"/>
    <xf numFmtId="0" fontId="12" fillId="0" borderId="43" xfId="0" applyFont="1" applyBorder="1" applyAlignment="1">
      <alignment horizontal="center" vertical="center" shrinkToFit="1"/>
    </xf>
    <xf numFmtId="0" fontId="16" fillId="0" borderId="47" xfId="0" applyFont="1" applyBorder="1"/>
    <xf numFmtId="0" fontId="12" fillId="0" borderId="46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49" fontId="18" fillId="0" borderId="45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0" xfId="0" applyFont="1"/>
    <xf numFmtId="0" fontId="12" fillId="0" borderId="4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0" fillId="0" borderId="0" xfId="2" applyFont="1">
      <alignment vertical="center"/>
    </xf>
    <xf numFmtId="58" fontId="0" fillId="0" borderId="0" xfId="0" applyNumberFormat="1" applyAlignment="1">
      <alignment horizontal="right"/>
    </xf>
    <xf numFmtId="0" fontId="0" fillId="0" borderId="0" xfId="0" applyAlignment="1"/>
    <xf numFmtId="0" fontId="23" fillId="0" borderId="51" xfId="0" applyFont="1" applyBorder="1" applyAlignment="1">
      <alignment horizontal="center" vertical="center" shrinkToFit="1"/>
    </xf>
    <xf numFmtId="0" fontId="18" fillId="0" borderId="52" xfId="0" applyNumberFormat="1" applyFont="1" applyBorder="1" applyAlignment="1">
      <alignment horizontal="center" vertical="center"/>
    </xf>
    <xf numFmtId="0" fontId="18" fillId="0" borderId="36" xfId="0" applyNumberFormat="1" applyFont="1" applyBorder="1" applyAlignment="1">
      <alignment horizontal="center" vertical="center"/>
    </xf>
    <xf numFmtId="0" fontId="18" fillId="0" borderId="5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textRotation="255"/>
    </xf>
    <xf numFmtId="0" fontId="18" fillId="0" borderId="45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 justifyLastLine="1"/>
    </xf>
    <xf numFmtId="0" fontId="18" fillId="0" borderId="36" xfId="0" applyFont="1" applyBorder="1" applyAlignment="1">
      <alignment horizontal="distributed" vertical="center" justifyLastLine="1"/>
    </xf>
    <xf numFmtId="0" fontId="18" fillId="0" borderId="53" xfId="0" applyFont="1" applyBorder="1" applyAlignment="1">
      <alignment horizontal="distributed" vertical="center" justifyLastLine="1"/>
    </xf>
    <xf numFmtId="0" fontId="15" fillId="0" borderId="52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 shrinkToFit="1"/>
    </xf>
    <xf numFmtId="0" fontId="18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justifyLastLine="1" shrinkToFit="1"/>
    </xf>
    <xf numFmtId="0" fontId="19" fillId="0" borderId="36" xfId="0" applyFont="1" applyBorder="1" applyAlignment="1">
      <alignment horizontal="center" vertical="center" justifyLastLine="1" shrinkToFit="1"/>
    </xf>
    <xf numFmtId="0" fontId="19" fillId="0" borderId="5" xfId="0" applyFont="1" applyBorder="1" applyAlignment="1">
      <alignment horizontal="center" vertical="center" justifyLastLine="1" shrinkToFit="1"/>
    </xf>
    <xf numFmtId="0" fontId="19" fillId="0" borderId="75" xfId="0" applyFont="1" applyBorder="1" applyAlignment="1">
      <alignment horizontal="center" vertical="center" justifyLastLine="1" shrinkToFit="1"/>
    </xf>
    <xf numFmtId="0" fontId="19" fillId="0" borderId="58" xfId="0" applyFont="1" applyBorder="1" applyAlignment="1">
      <alignment horizontal="center" vertical="center" justifyLastLine="1" shrinkToFit="1"/>
    </xf>
    <xf numFmtId="0" fontId="19" fillId="0" borderId="76" xfId="0" applyFont="1" applyBorder="1" applyAlignment="1">
      <alignment horizontal="center" vertical="center" justifyLastLine="1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47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distributed" vertical="center" justifyLastLine="1" shrinkToFit="1"/>
    </xf>
    <xf numFmtId="0" fontId="19" fillId="0" borderId="47" xfId="0" applyFont="1" applyBorder="1" applyAlignment="1">
      <alignment horizontal="distributed" vertical="center" justifyLastLine="1" shrinkToFit="1"/>
    </xf>
    <xf numFmtId="0" fontId="20" fillId="0" borderId="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6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176" fontId="12" fillId="0" borderId="46" xfId="0" applyNumberFormat="1" applyFont="1" applyBorder="1" applyAlignment="1">
      <alignment horizontal="left" vertical="center" shrinkToFit="1"/>
    </xf>
    <xf numFmtId="176" fontId="12" fillId="0" borderId="55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justifyLastLine="1"/>
    </xf>
    <xf numFmtId="0" fontId="15" fillId="0" borderId="56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5" fillId="0" borderId="72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justifyLastLine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justifyLastLine="1" shrinkToFit="1"/>
    </xf>
    <xf numFmtId="0" fontId="19" fillId="0" borderId="46" xfId="0" applyFont="1" applyBorder="1" applyAlignment="1">
      <alignment horizontal="distributed" vertical="center" justifyLastLine="1" shrinkToFit="1"/>
    </xf>
    <xf numFmtId="0" fontId="19" fillId="0" borderId="55" xfId="0" applyFont="1" applyBorder="1" applyAlignment="1">
      <alignment horizontal="distributed" vertical="center" justifyLastLine="1" shrinkToFit="1"/>
    </xf>
    <xf numFmtId="0" fontId="19" fillId="0" borderId="46" xfId="0" applyFont="1" applyBorder="1" applyAlignment="1">
      <alignment horizontal="distributed" vertical="center" wrapText="1" justifyLastLine="1" shrinkToFit="1"/>
    </xf>
    <xf numFmtId="0" fontId="19" fillId="0" borderId="55" xfId="0" applyFont="1" applyBorder="1" applyAlignment="1">
      <alignment horizontal="distributed" vertical="center" wrapText="1" justifyLastLine="1" shrinkToFit="1"/>
    </xf>
    <xf numFmtId="0" fontId="19" fillId="0" borderId="0" xfId="0" applyFont="1" applyBorder="1" applyAlignment="1">
      <alignment horizontal="distributed" vertical="center" wrapText="1" justifyLastLine="1" shrinkToFit="1"/>
    </xf>
    <xf numFmtId="0" fontId="19" fillId="0" borderId="47" xfId="0" applyFont="1" applyBorder="1" applyAlignment="1">
      <alignment horizontal="distributed" vertical="center" wrapText="1" justifyLastLine="1" shrinkToFit="1"/>
    </xf>
    <xf numFmtId="0" fontId="19" fillId="0" borderId="43" xfId="0" applyFont="1" applyBorder="1" applyAlignment="1">
      <alignment horizontal="distributed" vertical="center" justifyLastLine="1" shrinkToFit="1"/>
    </xf>
    <xf numFmtId="0" fontId="19" fillId="0" borderId="6" xfId="0" applyFont="1" applyBorder="1" applyAlignment="1">
      <alignment horizontal="distributed" vertical="center" justifyLastLine="1" shrinkToFit="1"/>
    </xf>
    <xf numFmtId="0" fontId="12" fillId="0" borderId="0" xfId="0" applyFont="1" applyBorder="1" applyAlignment="1">
      <alignment horizontal="distributed" vertical="center" justifyLastLine="1"/>
    </xf>
    <xf numFmtId="0" fontId="12" fillId="0" borderId="60" xfId="0" applyFont="1" applyBorder="1" applyAlignment="1">
      <alignment horizontal="distributed" vertical="center" justifyLastLine="1"/>
    </xf>
    <xf numFmtId="0" fontId="19" fillId="0" borderId="44" xfId="0" applyFont="1" applyBorder="1" applyAlignment="1">
      <alignment horizontal="center" vertical="center" justifyLastLine="1" shrinkToFit="1"/>
    </xf>
    <xf numFmtId="0" fontId="19" fillId="0" borderId="46" xfId="0" applyFont="1" applyBorder="1" applyAlignment="1">
      <alignment horizontal="center" vertical="center" justifyLastLine="1" shrinkToFit="1"/>
    </xf>
    <xf numFmtId="0" fontId="12" fillId="0" borderId="5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justifyLastLine="1"/>
    </xf>
    <xf numFmtId="0" fontId="12" fillId="0" borderId="46" xfId="0" applyFont="1" applyBorder="1" applyAlignment="1">
      <alignment horizontal="center" vertical="center" justifyLastLine="1"/>
    </xf>
    <xf numFmtId="0" fontId="12" fillId="0" borderId="55" xfId="0" applyFont="1" applyBorder="1" applyAlignment="1">
      <alignment horizontal="center" vertical="center" justifyLastLine="1"/>
    </xf>
    <xf numFmtId="0" fontId="12" fillId="0" borderId="9" xfId="0" applyFont="1" applyBorder="1" applyAlignment="1">
      <alignment horizontal="center" vertical="center" justifyLastLine="1"/>
    </xf>
    <xf numFmtId="0" fontId="12" fillId="0" borderId="43" xfId="0" applyFont="1" applyBorder="1" applyAlignment="1">
      <alignment horizontal="center" vertical="center" justifyLastLine="1"/>
    </xf>
    <xf numFmtId="0" fontId="12" fillId="0" borderId="6" xfId="0" applyFont="1" applyBorder="1" applyAlignment="1">
      <alignment horizontal="center" vertical="center" justifyLastLine="1"/>
    </xf>
    <xf numFmtId="0" fontId="12" fillId="0" borderId="55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 justifyLastLine="1"/>
    </xf>
    <xf numFmtId="0" fontId="18" fillId="0" borderId="43" xfId="0" applyFont="1" applyBorder="1" applyAlignment="1">
      <alignment horizontal="distributed" vertical="center" justifyLastLine="1"/>
    </xf>
    <xf numFmtId="0" fontId="15" fillId="0" borderId="57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7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7" fillId="0" borderId="8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コピーエントリー変更シー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Normal="100" workbookViewId="0">
      <selection activeCell="A4" sqref="A4:V4"/>
    </sheetView>
  </sheetViews>
  <sheetFormatPr defaultRowHeight="13.5" x14ac:dyDescent="0.15"/>
  <cols>
    <col min="1" max="1" width="4.5" style="74" customWidth="1"/>
    <col min="2" max="2" width="6" style="74" customWidth="1"/>
    <col min="3" max="20" width="3.125" style="74" customWidth="1"/>
    <col min="21" max="21" width="3.25" style="74" customWidth="1"/>
    <col min="22" max="31" width="3.125" style="74" customWidth="1"/>
    <col min="32" max="16384" width="9" style="74"/>
  </cols>
  <sheetData>
    <row r="1" spans="1:30" x14ac:dyDescent="0.15">
      <c r="A1" s="73"/>
    </row>
    <row r="2" spans="1:30" ht="27" customHeight="1" x14ac:dyDescent="0.15">
      <c r="A2" s="178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75"/>
    </row>
    <row r="3" spans="1:30" ht="27" customHeight="1" x14ac:dyDescent="0.15">
      <c r="A3" s="182" t="s">
        <v>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75"/>
      <c r="X3" s="183" t="s">
        <v>54</v>
      </c>
      <c r="Y3" s="183"/>
      <c r="Z3" s="183"/>
      <c r="AA3" s="207"/>
      <c r="AB3" s="183" t="s">
        <v>86</v>
      </c>
      <c r="AC3" s="183"/>
      <c r="AD3" s="183"/>
    </row>
    <row r="4" spans="1:30" ht="27" customHeight="1" x14ac:dyDescent="0.15">
      <c r="A4" s="182" t="s">
        <v>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X4" s="128"/>
      <c r="Y4" s="129"/>
      <c r="Z4" s="129"/>
      <c r="AA4" s="129"/>
      <c r="AB4" s="127"/>
      <c r="AC4" s="127"/>
      <c r="AD4" s="127"/>
    </row>
    <row r="5" spans="1:30" ht="6" customHeight="1" x14ac:dyDescent="0.15"/>
    <row r="6" spans="1:30" ht="21" customHeight="1" x14ac:dyDescent="0.15">
      <c r="A6" s="187" t="s">
        <v>55</v>
      </c>
      <c r="B6" s="164"/>
      <c r="C6" s="188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216" t="s">
        <v>56</v>
      </c>
      <c r="P6" s="216"/>
      <c r="Q6" s="217"/>
      <c r="R6" s="76" t="s">
        <v>57</v>
      </c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1"/>
    </row>
    <row r="7" spans="1:30" ht="27" customHeight="1" x14ac:dyDescent="0.15">
      <c r="A7" s="141" t="s">
        <v>14</v>
      </c>
      <c r="B7" s="165"/>
      <c r="C7" s="184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  <c r="O7" s="114"/>
      <c r="P7" s="114"/>
      <c r="Q7" s="179"/>
      <c r="R7" s="77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7"/>
    </row>
    <row r="8" spans="1:30" ht="15.75" customHeight="1" x14ac:dyDescent="0.15">
      <c r="A8" s="187" t="s">
        <v>10</v>
      </c>
      <c r="B8" s="164"/>
      <c r="C8" s="196"/>
      <c r="D8" s="197"/>
      <c r="E8" s="199"/>
      <c r="F8" s="197"/>
      <c r="G8" s="199"/>
      <c r="H8" s="197"/>
      <c r="I8" s="199"/>
      <c r="J8" s="197"/>
      <c r="K8" s="208"/>
      <c r="L8" s="209"/>
      <c r="M8" s="208"/>
      <c r="N8" s="212"/>
      <c r="O8" s="176" t="s">
        <v>11</v>
      </c>
      <c r="P8" s="176"/>
      <c r="Q8" s="177"/>
      <c r="R8" s="158" t="s">
        <v>77</v>
      </c>
      <c r="S8" s="159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4"/>
    </row>
    <row r="9" spans="1:30" ht="15.75" customHeight="1" x14ac:dyDescent="0.15">
      <c r="A9" s="201" t="s">
        <v>31</v>
      </c>
      <c r="B9" s="202"/>
      <c r="C9" s="184"/>
      <c r="D9" s="198"/>
      <c r="E9" s="200"/>
      <c r="F9" s="198"/>
      <c r="G9" s="200"/>
      <c r="H9" s="198"/>
      <c r="I9" s="200"/>
      <c r="J9" s="198"/>
      <c r="K9" s="210"/>
      <c r="L9" s="211"/>
      <c r="M9" s="210"/>
      <c r="N9" s="213"/>
      <c r="O9" s="81"/>
      <c r="P9" s="82"/>
      <c r="Q9" s="83"/>
      <c r="R9" s="137" t="s">
        <v>59</v>
      </c>
      <c r="S9" s="138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5"/>
    </row>
    <row r="10" spans="1:30" ht="21" customHeight="1" x14ac:dyDescent="0.15">
      <c r="A10" s="191" t="s">
        <v>71</v>
      </c>
      <c r="B10" s="192"/>
      <c r="C10" s="193"/>
      <c r="D10" s="205"/>
      <c r="E10" s="192"/>
      <c r="F10" s="192"/>
      <c r="G10" s="192"/>
      <c r="H10" s="192"/>
      <c r="I10" s="192"/>
      <c r="J10" s="192"/>
      <c r="K10" s="192"/>
      <c r="L10" s="192"/>
      <c r="M10" s="192"/>
      <c r="N10" s="206"/>
      <c r="O10" s="194" t="s">
        <v>60</v>
      </c>
      <c r="P10" s="194"/>
      <c r="Q10" s="195"/>
      <c r="R10" s="79" t="s">
        <v>57</v>
      </c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1"/>
    </row>
    <row r="11" spans="1:30" ht="27" customHeight="1" x14ac:dyDescent="0.15">
      <c r="A11" s="170" t="s">
        <v>74</v>
      </c>
      <c r="B11" s="171"/>
      <c r="C11" s="80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4"/>
      <c r="P11" s="174"/>
      <c r="Q11" s="175"/>
      <c r="R11" s="77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</row>
    <row r="12" spans="1:30" ht="15.75" customHeight="1" x14ac:dyDescent="0.15">
      <c r="A12" s="170"/>
      <c r="B12" s="171"/>
      <c r="C12" s="80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/>
      <c r="O12" s="176" t="s">
        <v>12</v>
      </c>
      <c r="P12" s="176"/>
      <c r="Q12" s="177"/>
      <c r="R12" s="158" t="s">
        <v>58</v>
      </c>
      <c r="S12" s="159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</row>
    <row r="13" spans="1:30" ht="15.75" customHeight="1" x14ac:dyDescent="0.15">
      <c r="A13" s="170"/>
      <c r="B13" s="171"/>
      <c r="C13" s="80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  <c r="O13" s="77"/>
      <c r="P13" s="77"/>
      <c r="Q13" s="85"/>
      <c r="R13" s="137" t="s">
        <v>59</v>
      </c>
      <c r="S13" s="138"/>
      <c r="T13" s="139"/>
      <c r="U13" s="139"/>
      <c r="V13" s="139"/>
      <c r="W13" s="139"/>
      <c r="X13" s="150" t="s">
        <v>13</v>
      </c>
      <c r="Y13" s="150"/>
      <c r="Z13" s="151"/>
      <c r="AA13" s="151"/>
      <c r="AB13" s="151"/>
      <c r="AC13" s="151"/>
      <c r="AD13" s="152"/>
    </row>
    <row r="14" spans="1:30" ht="18.75" customHeight="1" x14ac:dyDescent="0.15">
      <c r="A14" s="163" t="s">
        <v>61</v>
      </c>
      <c r="B14" s="164"/>
      <c r="C14" s="86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1"/>
      <c r="O14" s="166" t="s">
        <v>78</v>
      </c>
      <c r="P14" s="167"/>
      <c r="Q14" s="164"/>
      <c r="R14" s="86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3"/>
    </row>
    <row r="15" spans="1:30" ht="18.75" customHeight="1" x14ac:dyDescent="0.15">
      <c r="A15" s="141"/>
      <c r="B15" s="165"/>
      <c r="C15" s="80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68"/>
      <c r="P15" s="168"/>
      <c r="Q15" s="169"/>
      <c r="R15" s="80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5"/>
    </row>
    <row r="16" spans="1:30" ht="18.75" customHeight="1" x14ac:dyDescent="0.15">
      <c r="A16" s="144" t="s">
        <v>62</v>
      </c>
      <c r="B16" s="145"/>
      <c r="C16" s="145"/>
      <c r="D16" s="145"/>
      <c r="E16" s="144"/>
      <c r="F16" s="145"/>
      <c r="G16" s="145"/>
      <c r="H16" s="145"/>
      <c r="I16" s="145"/>
      <c r="J16" s="145"/>
      <c r="K16" s="145"/>
      <c r="L16" s="145"/>
      <c r="M16" s="145"/>
      <c r="N16" s="146"/>
      <c r="O16" s="148" t="s">
        <v>62</v>
      </c>
      <c r="P16" s="148"/>
      <c r="Q16" s="148"/>
      <c r="R16" s="148"/>
      <c r="S16" s="148"/>
      <c r="T16" s="219"/>
      <c r="U16" s="147"/>
      <c r="V16" s="148"/>
      <c r="W16" s="148"/>
      <c r="X16" s="148"/>
      <c r="Y16" s="148"/>
      <c r="Z16" s="148"/>
      <c r="AA16" s="148"/>
      <c r="AB16" s="148"/>
      <c r="AC16" s="148"/>
      <c r="AD16" s="149"/>
    </row>
    <row r="17" spans="1:30" ht="18.75" customHeight="1" x14ac:dyDescent="0.15">
      <c r="A17" s="170" t="s">
        <v>79</v>
      </c>
      <c r="B17" s="179"/>
      <c r="C17" s="80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228" t="s">
        <v>63</v>
      </c>
      <c r="P17" s="228"/>
      <c r="Q17" s="229"/>
      <c r="R17" s="87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3"/>
    </row>
    <row r="18" spans="1:30" ht="18.75" customHeight="1" x14ac:dyDescent="0.15">
      <c r="A18" s="141"/>
      <c r="B18" s="165"/>
      <c r="C18" s="84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228"/>
      <c r="P18" s="228"/>
      <c r="Q18" s="229"/>
      <c r="R18" s="80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</row>
    <row r="19" spans="1:30" ht="18.75" customHeight="1" x14ac:dyDescent="0.15">
      <c r="A19" s="230" t="s">
        <v>62</v>
      </c>
      <c r="B19" s="231"/>
      <c r="C19" s="231"/>
      <c r="D19" s="231"/>
      <c r="E19" s="144"/>
      <c r="F19" s="145"/>
      <c r="G19" s="145"/>
      <c r="H19" s="145"/>
      <c r="I19" s="145"/>
      <c r="J19" s="145"/>
      <c r="K19" s="145"/>
      <c r="L19" s="145"/>
      <c r="M19" s="145"/>
      <c r="N19" s="146"/>
      <c r="O19" s="228"/>
      <c r="P19" s="228"/>
      <c r="Q19" s="229"/>
      <c r="R19" s="80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</row>
    <row r="20" spans="1:30" ht="16.5" customHeight="1" x14ac:dyDescent="0.15">
      <c r="A20" s="232" t="s">
        <v>64</v>
      </c>
      <c r="B20" s="233" t="s">
        <v>65</v>
      </c>
      <c r="C20" s="234"/>
      <c r="D20" s="234"/>
      <c r="E20" s="234"/>
      <c r="F20" s="234"/>
      <c r="G20" s="235"/>
      <c r="H20" s="233" t="s">
        <v>72</v>
      </c>
      <c r="I20" s="234"/>
      <c r="J20" s="234"/>
      <c r="K20" s="234"/>
      <c r="L20" s="234"/>
      <c r="M20" s="234"/>
      <c r="N20" s="234"/>
      <c r="O20" s="234"/>
      <c r="P20" s="234"/>
      <c r="Q20" s="235"/>
      <c r="R20" s="187" t="s">
        <v>66</v>
      </c>
      <c r="S20" s="167"/>
      <c r="T20" s="167"/>
      <c r="U20" s="239"/>
      <c r="V20" s="160" t="s">
        <v>45</v>
      </c>
      <c r="W20" s="161"/>
      <c r="X20" s="162"/>
      <c r="Y20" s="233" t="s">
        <v>82</v>
      </c>
      <c r="Z20" s="234"/>
      <c r="AA20" s="234"/>
      <c r="AB20" s="234"/>
      <c r="AC20" s="234"/>
      <c r="AD20" s="235"/>
    </row>
    <row r="21" spans="1:30" ht="16.5" customHeight="1" x14ac:dyDescent="0.15">
      <c r="A21" s="218"/>
      <c r="B21" s="236"/>
      <c r="C21" s="237"/>
      <c r="D21" s="237"/>
      <c r="E21" s="237"/>
      <c r="F21" s="237"/>
      <c r="G21" s="238"/>
      <c r="H21" s="236"/>
      <c r="I21" s="237"/>
      <c r="J21" s="237"/>
      <c r="K21" s="237"/>
      <c r="L21" s="237"/>
      <c r="M21" s="237"/>
      <c r="N21" s="237"/>
      <c r="O21" s="237"/>
      <c r="P21" s="237"/>
      <c r="Q21" s="238"/>
      <c r="R21" s="141"/>
      <c r="S21" s="142"/>
      <c r="T21" s="142"/>
      <c r="U21" s="143"/>
      <c r="V21" s="153" t="s">
        <v>67</v>
      </c>
      <c r="W21" s="154"/>
      <c r="X21" s="155"/>
      <c r="Y21" s="236"/>
      <c r="Z21" s="237"/>
      <c r="AA21" s="237"/>
      <c r="AB21" s="237"/>
      <c r="AC21" s="237"/>
      <c r="AD21" s="238"/>
    </row>
    <row r="22" spans="1:30" ht="24" customHeight="1" x14ac:dyDescent="0.15">
      <c r="A22" s="88"/>
      <c r="B22" s="240"/>
      <c r="C22" s="241"/>
      <c r="D22" s="241"/>
      <c r="E22" s="241"/>
      <c r="F22" s="241"/>
      <c r="G22" s="241"/>
      <c r="H22" s="140"/>
      <c r="I22" s="112"/>
      <c r="J22" s="112"/>
      <c r="K22" s="112"/>
      <c r="L22" s="112"/>
      <c r="M22" s="112"/>
      <c r="N22" s="112"/>
      <c r="O22" s="112"/>
      <c r="P22" s="112"/>
      <c r="Q22" s="113"/>
      <c r="R22" s="184"/>
      <c r="S22" s="185"/>
      <c r="T22" s="185"/>
      <c r="U22" s="242"/>
      <c r="V22" s="218"/>
      <c r="W22" s="218"/>
      <c r="X22" s="218"/>
      <c r="Y22" s="141"/>
      <c r="Z22" s="142"/>
      <c r="AA22" s="142"/>
      <c r="AB22" s="142"/>
      <c r="AC22" s="142"/>
      <c r="AD22" s="143"/>
    </row>
    <row r="23" spans="1:30" ht="24" customHeight="1" x14ac:dyDescent="0.15">
      <c r="A23" s="89"/>
      <c r="B23" s="131"/>
      <c r="C23" s="132"/>
      <c r="D23" s="132"/>
      <c r="E23" s="132"/>
      <c r="F23" s="132"/>
      <c r="G23" s="133"/>
      <c r="H23" s="111"/>
      <c r="I23" s="112"/>
      <c r="J23" s="112"/>
      <c r="K23" s="112"/>
      <c r="L23" s="112"/>
      <c r="M23" s="112"/>
      <c r="N23" s="112"/>
      <c r="O23" s="112"/>
      <c r="P23" s="112"/>
      <c r="Q23" s="113"/>
      <c r="R23" s="134"/>
      <c r="S23" s="135"/>
      <c r="T23" s="135"/>
      <c r="U23" s="136"/>
      <c r="V23" s="127"/>
      <c r="W23" s="127"/>
      <c r="X23" s="127"/>
      <c r="Y23" s="128"/>
      <c r="Z23" s="129"/>
      <c r="AA23" s="129"/>
      <c r="AB23" s="129"/>
      <c r="AC23" s="129"/>
      <c r="AD23" s="130"/>
    </row>
    <row r="24" spans="1:30" ht="24" customHeight="1" x14ac:dyDescent="0.15">
      <c r="A24" s="88"/>
      <c r="B24" s="131"/>
      <c r="C24" s="132"/>
      <c r="D24" s="132"/>
      <c r="E24" s="132"/>
      <c r="F24" s="132"/>
      <c r="G24" s="133"/>
      <c r="H24" s="111"/>
      <c r="I24" s="112"/>
      <c r="J24" s="112"/>
      <c r="K24" s="112"/>
      <c r="L24" s="112"/>
      <c r="M24" s="112"/>
      <c r="N24" s="112"/>
      <c r="O24" s="112"/>
      <c r="P24" s="112"/>
      <c r="Q24" s="113"/>
      <c r="R24" s="134"/>
      <c r="S24" s="135"/>
      <c r="T24" s="135"/>
      <c r="U24" s="136"/>
      <c r="V24" s="127"/>
      <c r="W24" s="127"/>
      <c r="X24" s="127"/>
      <c r="Y24" s="128"/>
      <c r="Z24" s="129"/>
      <c r="AA24" s="129"/>
      <c r="AB24" s="129"/>
      <c r="AC24" s="129"/>
      <c r="AD24" s="130"/>
    </row>
    <row r="25" spans="1:30" ht="24" customHeight="1" x14ac:dyDescent="0.15">
      <c r="A25" s="89"/>
      <c r="B25" s="131"/>
      <c r="C25" s="132"/>
      <c r="D25" s="132"/>
      <c r="E25" s="132"/>
      <c r="F25" s="132"/>
      <c r="G25" s="133"/>
      <c r="H25" s="111"/>
      <c r="I25" s="112"/>
      <c r="J25" s="112"/>
      <c r="K25" s="112"/>
      <c r="L25" s="112"/>
      <c r="M25" s="112"/>
      <c r="N25" s="112"/>
      <c r="O25" s="112"/>
      <c r="P25" s="112"/>
      <c r="Q25" s="113"/>
      <c r="R25" s="134"/>
      <c r="S25" s="135"/>
      <c r="T25" s="135"/>
      <c r="U25" s="136"/>
      <c r="V25" s="127"/>
      <c r="W25" s="127"/>
      <c r="X25" s="127"/>
      <c r="Y25" s="128"/>
      <c r="Z25" s="129"/>
      <c r="AA25" s="129"/>
      <c r="AB25" s="129"/>
      <c r="AC25" s="129"/>
      <c r="AD25" s="130"/>
    </row>
    <row r="26" spans="1:30" ht="24" customHeight="1" x14ac:dyDescent="0.15">
      <c r="A26" s="88"/>
      <c r="B26" s="131"/>
      <c r="C26" s="132"/>
      <c r="D26" s="132"/>
      <c r="E26" s="132"/>
      <c r="F26" s="132"/>
      <c r="G26" s="133"/>
      <c r="H26" s="111"/>
      <c r="I26" s="112"/>
      <c r="J26" s="112"/>
      <c r="K26" s="112"/>
      <c r="L26" s="112"/>
      <c r="M26" s="112"/>
      <c r="N26" s="112"/>
      <c r="O26" s="112"/>
      <c r="P26" s="112"/>
      <c r="Q26" s="113"/>
      <c r="R26" s="134"/>
      <c r="S26" s="135"/>
      <c r="T26" s="135"/>
      <c r="U26" s="136"/>
      <c r="V26" s="127"/>
      <c r="W26" s="127"/>
      <c r="X26" s="127"/>
      <c r="Y26" s="128"/>
      <c r="Z26" s="129"/>
      <c r="AA26" s="129"/>
      <c r="AB26" s="129"/>
      <c r="AC26" s="129"/>
      <c r="AD26" s="130"/>
    </row>
    <row r="27" spans="1:30" ht="24" customHeight="1" x14ac:dyDescent="0.15">
      <c r="A27" s="89"/>
      <c r="B27" s="131"/>
      <c r="C27" s="132"/>
      <c r="D27" s="132"/>
      <c r="E27" s="132"/>
      <c r="F27" s="132"/>
      <c r="G27" s="133"/>
      <c r="H27" s="111"/>
      <c r="I27" s="112"/>
      <c r="J27" s="112"/>
      <c r="K27" s="112"/>
      <c r="L27" s="112"/>
      <c r="M27" s="112"/>
      <c r="N27" s="112"/>
      <c r="O27" s="112"/>
      <c r="P27" s="112"/>
      <c r="Q27" s="113"/>
      <c r="R27" s="134"/>
      <c r="S27" s="135"/>
      <c r="T27" s="135"/>
      <c r="U27" s="136"/>
      <c r="V27" s="127"/>
      <c r="W27" s="127"/>
      <c r="X27" s="127"/>
      <c r="Y27" s="128"/>
      <c r="Z27" s="129"/>
      <c r="AA27" s="129"/>
      <c r="AB27" s="129"/>
      <c r="AC27" s="129"/>
      <c r="AD27" s="130"/>
    </row>
    <row r="28" spans="1:30" ht="24" customHeight="1" x14ac:dyDescent="0.15">
      <c r="A28" s="88"/>
      <c r="B28" s="131"/>
      <c r="C28" s="132"/>
      <c r="D28" s="132"/>
      <c r="E28" s="132"/>
      <c r="F28" s="132"/>
      <c r="G28" s="133"/>
      <c r="H28" s="111"/>
      <c r="I28" s="112"/>
      <c r="J28" s="112"/>
      <c r="K28" s="112"/>
      <c r="L28" s="112"/>
      <c r="M28" s="112"/>
      <c r="N28" s="112"/>
      <c r="O28" s="112"/>
      <c r="P28" s="112"/>
      <c r="Q28" s="113"/>
      <c r="R28" s="134"/>
      <c r="S28" s="135"/>
      <c r="T28" s="135"/>
      <c r="U28" s="136"/>
      <c r="V28" s="127"/>
      <c r="W28" s="127"/>
      <c r="X28" s="127"/>
      <c r="Y28" s="128"/>
      <c r="Z28" s="129"/>
      <c r="AA28" s="129"/>
      <c r="AB28" s="129"/>
      <c r="AC28" s="129"/>
      <c r="AD28" s="130"/>
    </row>
    <row r="29" spans="1:30" ht="24" customHeight="1" x14ac:dyDescent="0.15">
      <c r="A29" s="89"/>
      <c r="B29" s="131"/>
      <c r="C29" s="132"/>
      <c r="D29" s="132"/>
      <c r="E29" s="132"/>
      <c r="F29" s="132"/>
      <c r="G29" s="133"/>
      <c r="H29" s="111"/>
      <c r="I29" s="112"/>
      <c r="J29" s="112"/>
      <c r="K29" s="112"/>
      <c r="L29" s="112"/>
      <c r="M29" s="112"/>
      <c r="N29" s="112"/>
      <c r="O29" s="112"/>
      <c r="P29" s="112"/>
      <c r="Q29" s="113"/>
      <c r="R29" s="134"/>
      <c r="S29" s="135"/>
      <c r="T29" s="135"/>
      <c r="U29" s="136"/>
      <c r="V29" s="127"/>
      <c r="W29" s="127"/>
      <c r="X29" s="127"/>
      <c r="Y29" s="128"/>
      <c r="Z29" s="129"/>
      <c r="AA29" s="129"/>
      <c r="AB29" s="129"/>
      <c r="AC29" s="129"/>
      <c r="AD29" s="130"/>
    </row>
    <row r="30" spans="1:30" ht="24" customHeight="1" x14ac:dyDescent="0.15">
      <c r="A30" s="90"/>
      <c r="B30" s="131"/>
      <c r="C30" s="132"/>
      <c r="D30" s="132"/>
      <c r="E30" s="132"/>
      <c r="F30" s="132"/>
      <c r="G30" s="133"/>
      <c r="H30" s="111"/>
      <c r="I30" s="112"/>
      <c r="J30" s="112"/>
      <c r="K30" s="112"/>
      <c r="L30" s="112"/>
      <c r="M30" s="112"/>
      <c r="N30" s="112"/>
      <c r="O30" s="112"/>
      <c r="P30" s="112"/>
      <c r="Q30" s="113"/>
      <c r="R30" s="134"/>
      <c r="S30" s="135"/>
      <c r="T30" s="135"/>
      <c r="U30" s="136"/>
      <c r="V30" s="127"/>
      <c r="W30" s="127"/>
      <c r="X30" s="127"/>
      <c r="Y30" s="128"/>
      <c r="Z30" s="129"/>
      <c r="AA30" s="129"/>
      <c r="AB30" s="129"/>
      <c r="AC30" s="129"/>
      <c r="AD30" s="130"/>
    </row>
    <row r="31" spans="1:30" ht="24" customHeight="1" x14ac:dyDescent="0.15">
      <c r="A31" s="88"/>
      <c r="B31" s="131"/>
      <c r="C31" s="132"/>
      <c r="D31" s="132"/>
      <c r="E31" s="132"/>
      <c r="F31" s="132"/>
      <c r="G31" s="133"/>
      <c r="H31" s="111"/>
      <c r="I31" s="112"/>
      <c r="J31" s="112"/>
      <c r="K31" s="112"/>
      <c r="L31" s="112"/>
      <c r="M31" s="112"/>
      <c r="N31" s="112"/>
      <c r="O31" s="112"/>
      <c r="P31" s="112"/>
      <c r="Q31" s="113"/>
      <c r="R31" s="134"/>
      <c r="S31" s="135"/>
      <c r="T31" s="135"/>
      <c r="U31" s="136"/>
      <c r="V31" s="127"/>
      <c r="W31" s="127"/>
      <c r="X31" s="127"/>
      <c r="Y31" s="128"/>
      <c r="Z31" s="129"/>
      <c r="AA31" s="129"/>
      <c r="AB31" s="129"/>
      <c r="AC31" s="129"/>
      <c r="AD31" s="130"/>
    </row>
    <row r="32" spans="1:30" ht="24" customHeight="1" x14ac:dyDescent="0.15">
      <c r="A32" s="89"/>
      <c r="B32" s="131"/>
      <c r="C32" s="132"/>
      <c r="D32" s="132"/>
      <c r="E32" s="132"/>
      <c r="F32" s="132"/>
      <c r="G32" s="133"/>
      <c r="H32" s="111"/>
      <c r="I32" s="112"/>
      <c r="J32" s="112"/>
      <c r="K32" s="112"/>
      <c r="L32" s="112"/>
      <c r="M32" s="112"/>
      <c r="N32" s="112"/>
      <c r="O32" s="112"/>
      <c r="P32" s="112"/>
      <c r="Q32" s="113"/>
      <c r="R32" s="134"/>
      <c r="S32" s="135"/>
      <c r="T32" s="135"/>
      <c r="U32" s="136"/>
      <c r="V32" s="127"/>
      <c r="W32" s="127"/>
      <c r="X32" s="127"/>
      <c r="Y32" s="128"/>
      <c r="Z32" s="129"/>
      <c r="AA32" s="129"/>
      <c r="AB32" s="129"/>
      <c r="AC32" s="129"/>
      <c r="AD32" s="130"/>
    </row>
    <row r="33" spans="1:30" ht="24" customHeight="1" x14ac:dyDescent="0.15">
      <c r="A33" s="89"/>
      <c r="B33" s="131"/>
      <c r="C33" s="132"/>
      <c r="D33" s="132"/>
      <c r="E33" s="132"/>
      <c r="F33" s="132"/>
      <c r="G33" s="133"/>
      <c r="H33" s="111"/>
      <c r="I33" s="112"/>
      <c r="J33" s="112"/>
      <c r="K33" s="112"/>
      <c r="L33" s="112"/>
      <c r="M33" s="112"/>
      <c r="N33" s="112"/>
      <c r="O33" s="112"/>
      <c r="P33" s="112"/>
      <c r="Q33" s="113"/>
      <c r="R33" s="134"/>
      <c r="S33" s="135"/>
      <c r="T33" s="135"/>
      <c r="U33" s="136"/>
      <c r="V33" s="127"/>
      <c r="W33" s="127"/>
      <c r="X33" s="127"/>
      <c r="Y33" s="128"/>
      <c r="Z33" s="129"/>
      <c r="AA33" s="129"/>
      <c r="AB33" s="129"/>
      <c r="AC33" s="129"/>
      <c r="AD33" s="130"/>
    </row>
    <row r="34" spans="1:30" ht="24" customHeight="1" x14ac:dyDescent="0.15">
      <c r="A34" s="91"/>
      <c r="B34" s="131"/>
      <c r="C34" s="132"/>
      <c r="D34" s="132"/>
      <c r="E34" s="132"/>
      <c r="F34" s="132"/>
      <c r="G34" s="133"/>
      <c r="H34" s="111"/>
      <c r="I34" s="112"/>
      <c r="J34" s="112"/>
      <c r="K34" s="112"/>
      <c r="L34" s="112"/>
      <c r="M34" s="112"/>
      <c r="N34" s="112"/>
      <c r="O34" s="112"/>
      <c r="P34" s="112"/>
      <c r="Q34" s="113"/>
      <c r="R34" s="134"/>
      <c r="S34" s="135"/>
      <c r="T34" s="135"/>
      <c r="U34" s="136"/>
      <c r="V34" s="127"/>
      <c r="W34" s="127"/>
      <c r="X34" s="127"/>
      <c r="Y34" s="128"/>
      <c r="Z34" s="129"/>
      <c r="AA34" s="129"/>
      <c r="AB34" s="129"/>
      <c r="AC34" s="129"/>
      <c r="AD34" s="130"/>
    </row>
    <row r="35" spans="1:30" ht="24" customHeight="1" x14ac:dyDescent="0.15">
      <c r="A35" s="89"/>
      <c r="B35" s="131"/>
      <c r="C35" s="132"/>
      <c r="D35" s="132"/>
      <c r="E35" s="132"/>
      <c r="F35" s="132"/>
      <c r="G35" s="133"/>
      <c r="H35" s="111"/>
      <c r="I35" s="112"/>
      <c r="J35" s="112"/>
      <c r="K35" s="112"/>
      <c r="L35" s="112"/>
      <c r="M35" s="112"/>
      <c r="N35" s="112"/>
      <c r="O35" s="112"/>
      <c r="P35" s="112"/>
      <c r="Q35" s="113"/>
      <c r="R35" s="134"/>
      <c r="S35" s="135"/>
      <c r="T35" s="135"/>
      <c r="U35" s="136"/>
      <c r="V35" s="127"/>
      <c r="W35" s="127"/>
      <c r="X35" s="127"/>
      <c r="Y35" s="128"/>
      <c r="Z35" s="129"/>
      <c r="AA35" s="129"/>
      <c r="AB35" s="129"/>
      <c r="AC35" s="129"/>
      <c r="AD35" s="130"/>
    </row>
    <row r="36" spans="1:30" ht="24" customHeight="1" x14ac:dyDescent="0.15">
      <c r="A36" s="89"/>
      <c r="B36" s="131"/>
      <c r="C36" s="132"/>
      <c r="D36" s="132"/>
      <c r="E36" s="132"/>
      <c r="F36" s="132"/>
      <c r="G36" s="133"/>
      <c r="H36" s="111"/>
      <c r="I36" s="112"/>
      <c r="J36" s="112"/>
      <c r="K36" s="112"/>
      <c r="L36" s="112"/>
      <c r="M36" s="112"/>
      <c r="N36" s="112"/>
      <c r="O36" s="112"/>
      <c r="P36" s="112"/>
      <c r="Q36" s="113"/>
      <c r="R36" s="134"/>
      <c r="S36" s="135"/>
      <c r="T36" s="135"/>
      <c r="U36" s="136"/>
      <c r="V36" s="127"/>
      <c r="W36" s="127"/>
      <c r="X36" s="127"/>
      <c r="Y36" s="128"/>
      <c r="Z36" s="129"/>
      <c r="AA36" s="129"/>
      <c r="AB36" s="129"/>
      <c r="AC36" s="129"/>
      <c r="AD36" s="130"/>
    </row>
    <row r="37" spans="1:30" ht="24" customHeight="1" x14ac:dyDescent="0.15">
      <c r="A37" s="89"/>
      <c r="B37" s="131"/>
      <c r="C37" s="132"/>
      <c r="D37" s="132"/>
      <c r="E37" s="132"/>
      <c r="F37" s="132"/>
      <c r="G37" s="133"/>
      <c r="H37" s="111"/>
      <c r="I37" s="112"/>
      <c r="J37" s="112"/>
      <c r="K37" s="112"/>
      <c r="L37" s="112"/>
      <c r="M37" s="112"/>
      <c r="N37" s="112"/>
      <c r="O37" s="112"/>
      <c r="P37" s="112"/>
      <c r="Q37" s="113"/>
      <c r="R37" s="134"/>
      <c r="S37" s="135"/>
      <c r="T37" s="135"/>
      <c r="U37" s="136"/>
      <c r="V37" s="127"/>
      <c r="W37" s="127"/>
      <c r="X37" s="127"/>
      <c r="Y37" s="128"/>
      <c r="Z37" s="129"/>
      <c r="AA37" s="129"/>
      <c r="AB37" s="129"/>
      <c r="AC37" s="129"/>
      <c r="AD37" s="130"/>
    </row>
    <row r="38" spans="1:30" ht="12" customHeight="1" x14ac:dyDescent="0.15">
      <c r="A38" s="92"/>
      <c r="B38" s="93"/>
      <c r="C38" s="93"/>
      <c r="D38" s="93"/>
      <c r="E38" s="93"/>
      <c r="F38" s="93"/>
      <c r="G38" s="93"/>
      <c r="H38" s="80"/>
      <c r="I38" s="80"/>
      <c r="J38" s="114"/>
      <c r="K38" s="114"/>
      <c r="L38" s="114"/>
      <c r="M38" s="80"/>
      <c r="N38" s="80"/>
      <c r="O38" s="80"/>
      <c r="P38" s="80"/>
      <c r="Q38" s="80"/>
      <c r="R38" s="80"/>
      <c r="S38" s="80"/>
      <c r="T38" s="80"/>
      <c r="U38" s="80"/>
      <c r="V38" s="77"/>
      <c r="W38" s="77"/>
      <c r="X38" s="77"/>
      <c r="Y38" s="94"/>
      <c r="Z38" s="94"/>
      <c r="AA38" s="94"/>
      <c r="AB38" s="94"/>
      <c r="AC38" s="94"/>
      <c r="AD38" s="77"/>
    </row>
    <row r="39" spans="1:30" ht="15" customHeight="1" x14ac:dyDescent="0.15">
      <c r="A39" s="115" t="s">
        <v>29</v>
      </c>
      <c r="B39" s="118" t="s">
        <v>68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20"/>
    </row>
    <row r="40" spans="1:30" ht="15" customHeight="1" x14ac:dyDescent="0.15">
      <c r="A40" s="116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3"/>
    </row>
    <row r="41" spans="1:30" ht="15" customHeight="1" x14ac:dyDescent="0.15">
      <c r="A41" s="116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3"/>
    </row>
    <row r="42" spans="1:30" ht="15" customHeight="1" x14ac:dyDescent="0.15">
      <c r="A42" s="116"/>
      <c r="B42" s="104"/>
      <c r="C42" s="105"/>
      <c r="D42" s="105"/>
      <c r="E42" s="105"/>
      <c r="F42" s="105"/>
      <c r="G42" s="105"/>
      <c r="H42" s="78"/>
      <c r="I42" s="78"/>
      <c r="J42" s="78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</row>
    <row r="43" spans="1:30" ht="15" customHeight="1" x14ac:dyDescent="0.15">
      <c r="A43" s="116"/>
      <c r="B43" s="104"/>
      <c r="C43" s="105"/>
      <c r="D43" s="105"/>
      <c r="E43" s="105"/>
      <c r="F43" s="105"/>
      <c r="G43" s="105"/>
      <c r="H43" s="78"/>
      <c r="I43" s="78"/>
      <c r="J43" s="78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</row>
    <row r="44" spans="1:30" ht="15" customHeight="1" x14ac:dyDescent="0.15">
      <c r="A44" s="117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6"/>
    </row>
    <row r="45" spans="1:30" ht="21" customHeight="1" x14ac:dyDescent="0.15">
      <c r="O45" s="77"/>
    </row>
    <row r="46" spans="1:30" ht="20.100000000000001" customHeight="1" x14ac:dyDescent="0.15">
      <c r="A46" s="95"/>
      <c r="B46" s="95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92"/>
      <c r="O46" s="92"/>
      <c r="P46" s="78"/>
      <c r="Q46" s="92"/>
      <c r="R46" s="92"/>
      <c r="S46" s="78"/>
      <c r="T46" s="78"/>
      <c r="U46" s="96"/>
      <c r="V46" s="96"/>
      <c r="W46" s="96"/>
      <c r="X46" s="96"/>
      <c r="Y46" s="96"/>
      <c r="Z46" s="78"/>
      <c r="AA46" s="78"/>
      <c r="AB46" s="78"/>
      <c r="AC46" s="78"/>
      <c r="AD46" s="78"/>
    </row>
  </sheetData>
  <mergeCells count="149">
    <mergeCell ref="R36:U36"/>
    <mergeCell ref="V36:X36"/>
    <mergeCell ref="Y36:AD36"/>
    <mergeCell ref="A4:V4"/>
    <mergeCell ref="B33:G33"/>
    <mergeCell ref="R33:U33"/>
    <mergeCell ref="V32:X32"/>
    <mergeCell ref="V31:X31"/>
    <mergeCell ref="Y31:AD31"/>
    <mergeCell ref="V30:X30"/>
    <mergeCell ref="H33:Q33"/>
    <mergeCell ref="R31:U31"/>
    <mergeCell ref="Y33:AD33"/>
    <mergeCell ref="V33:X33"/>
    <mergeCell ref="Y29:AD29"/>
    <mergeCell ref="Y32:AD32"/>
    <mergeCell ref="Y30:AD30"/>
    <mergeCell ref="H29:Q29"/>
    <mergeCell ref="H30:Q30"/>
    <mergeCell ref="B30:G30"/>
    <mergeCell ref="R30:U30"/>
    <mergeCell ref="R29:U29"/>
    <mergeCell ref="R32:U32"/>
    <mergeCell ref="H31:Q31"/>
    <mergeCell ref="H32:Q32"/>
    <mergeCell ref="B32:G32"/>
    <mergeCell ref="B31:G31"/>
    <mergeCell ref="Y25:AD25"/>
    <mergeCell ref="B25:G25"/>
    <mergeCell ref="B29:G29"/>
    <mergeCell ref="B27:G27"/>
    <mergeCell ref="R27:U27"/>
    <mergeCell ref="V27:X27"/>
    <mergeCell ref="B28:G28"/>
    <mergeCell ref="R28:U28"/>
    <mergeCell ref="V28:X28"/>
    <mergeCell ref="V29:X29"/>
    <mergeCell ref="B22:G22"/>
    <mergeCell ref="R22:U22"/>
    <mergeCell ref="Y27:AD27"/>
    <mergeCell ref="Y28:AD28"/>
    <mergeCell ref="B24:G24"/>
    <mergeCell ref="R24:U24"/>
    <mergeCell ref="V24:X24"/>
    <mergeCell ref="Y24:AD24"/>
    <mergeCell ref="H24:Q24"/>
    <mergeCell ref="H25:Q25"/>
    <mergeCell ref="S17:AD19"/>
    <mergeCell ref="A19:D19"/>
    <mergeCell ref="V25:X25"/>
    <mergeCell ref="Y26:AD26"/>
    <mergeCell ref="R25:U25"/>
    <mergeCell ref="A20:A21"/>
    <mergeCell ref="B20:G21"/>
    <mergeCell ref="H20:Q21"/>
    <mergeCell ref="R20:U21"/>
    <mergeCell ref="Y20:AD21"/>
    <mergeCell ref="O6:Q6"/>
    <mergeCell ref="A7:B7"/>
    <mergeCell ref="V22:X22"/>
    <mergeCell ref="A16:D16"/>
    <mergeCell ref="O16:T16"/>
    <mergeCell ref="D14:N15"/>
    <mergeCell ref="S14:AD15"/>
    <mergeCell ref="A17:B18"/>
    <mergeCell ref="D17:N18"/>
    <mergeCell ref="O17:Q19"/>
    <mergeCell ref="K8:L9"/>
    <mergeCell ref="M8:N9"/>
    <mergeCell ref="A8:B8"/>
    <mergeCell ref="R9:S9"/>
    <mergeCell ref="T9:AD9"/>
    <mergeCell ref="O8:Q8"/>
    <mergeCell ref="A10:C10"/>
    <mergeCell ref="S10:AD10"/>
    <mergeCell ref="O10:Q10"/>
    <mergeCell ref="C8:D9"/>
    <mergeCell ref="E8:F9"/>
    <mergeCell ref="G8:H9"/>
    <mergeCell ref="A9:B9"/>
    <mergeCell ref="T8:AD8"/>
    <mergeCell ref="D10:N10"/>
    <mergeCell ref="I8:J9"/>
    <mergeCell ref="A2:V2"/>
    <mergeCell ref="O7:Q7"/>
    <mergeCell ref="S7:AD7"/>
    <mergeCell ref="S6:AD6"/>
    <mergeCell ref="A3:V3"/>
    <mergeCell ref="AB3:AD3"/>
    <mergeCell ref="C7:N7"/>
    <mergeCell ref="A6:B6"/>
    <mergeCell ref="C6:N6"/>
    <mergeCell ref="X3:AA3"/>
    <mergeCell ref="A14:B15"/>
    <mergeCell ref="O14:Q15"/>
    <mergeCell ref="A11:B13"/>
    <mergeCell ref="D11:N13"/>
    <mergeCell ref="O11:Q11"/>
    <mergeCell ref="O12:Q12"/>
    <mergeCell ref="R26:U26"/>
    <mergeCell ref="V26:X26"/>
    <mergeCell ref="X4:AA4"/>
    <mergeCell ref="AB4:AD4"/>
    <mergeCell ref="S11:AD11"/>
    <mergeCell ref="Y23:AD23"/>
    <mergeCell ref="R12:S12"/>
    <mergeCell ref="R8:S8"/>
    <mergeCell ref="V20:X20"/>
    <mergeCell ref="T12:AD12"/>
    <mergeCell ref="R13:S13"/>
    <mergeCell ref="T13:W13"/>
    <mergeCell ref="H22:Q22"/>
    <mergeCell ref="Y22:AD22"/>
    <mergeCell ref="E16:N16"/>
    <mergeCell ref="U16:AD16"/>
    <mergeCell ref="E19:N19"/>
    <mergeCell ref="X13:Y13"/>
    <mergeCell ref="Z13:AD13"/>
    <mergeCell ref="V21:X21"/>
    <mergeCell ref="B34:G34"/>
    <mergeCell ref="R34:U34"/>
    <mergeCell ref="V34:X34"/>
    <mergeCell ref="Y34:AD34"/>
    <mergeCell ref="H34:Q34"/>
    <mergeCell ref="B23:G23"/>
    <mergeCell ref="B26:G26"/>
    <mergeCell ref="R23:U23"/>
    <mergeCell ref="V23:X23"/>
    <mergeCell ref="H23:Q23"/>
    <mergeCell ref="B37:G37"/>
    <mergeCell ref="R37:U37"/>
    <mergeCell ref="V37:X37"/>
    <mergeCell ref="Y37:AD37"/>
    <mergeCell ref="B35:G35"/>
    <mergeCell ref="R35:U35"/>
    <mergeCell ref="H35:Q35"/>
    <mergeCell ref="H37:Q37"/>
    <mergeCell ref="B36:G36"/>
    <mergeCell ref="H36:Q36"/>
    <mergeCell ref="H26:Q26"/>
    <mergeCell ref="H27:Q27"/>
    <mergeCell ref="H28:Q28"/>
    <mergeCell ref="J38:L38"/>
    <mergeCell ref="A39:A44"/>
    <mergeCell ref="B39:AD39"/>
    <mergeCell ref="B40:AD40"/>
    <mergeCell ref="B44:AD44"/>
    <mergeCell ref="V35:X35"/>
    <mergeCell ref="Y35:AD35"/>
  </mergeCells>
  <phoneticPr fontId="2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B5" sqref="B5"/>
    </sheetView>
  </sheetViews>
  <sheetFormatPr defaultRowHeight="13.5" x14ac:dyDescent="0.15"/>
  <cols>
    <col min="1" max="1" width="17.875" customWidth="1"/>
    <col min="2" max="6" width="6.625" customWidth="1"/>
    <col min="7" max="7" width="10.125" customWidth="1"/>
    <col min="8" max="8" width="2.375" customWidth="1"/>
    <col min="9" max="9" width="16.375" customWidth="1"/>
    <col min="10" max="10" width="2.375" customWidth="1"/>
  </cols>
  <sheetData>
    <row r="1" spans="1:9" ht="21" x14ac:dyDescent="0.2">
      <c r="A1" s="248" t="s">
        <v>88</v>
      </c>
      <c r="B1" s="248"/>
      <c r="C1" s="248"/>
      <c r="D1" s="248"/>
      <c r="E1" s="248"/>
      <c r="F1" s="248"/>
      <c r="G1" s="248"/>
      <c r="H1" s="248"/>
      <c r="I1" s="248"/>
    </row>
    <row r="2" spans="1:9" ht="22.5" customHeight="1" x14ac:dyDescent="0.2">
      <c r="A2" s="248" t="s">
        <v>20</v>
      </c>
      <c r="B2" s="248"/>
      <c r="C2" s="248"/>
      <c r="D2" s="248"/>
      <c r="E2" s="248"/>
      <c r="F2" s="248"/>
      <c r="G2" s="248"/>
      <c r="H2" s="248"/>
      <c r="I2" s="248"/>
    </row>
    <row r="3" spans="1:9" ht="13.5" customHeight="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7.75" customHeight="1" x14ac:dyDescent="0.15">
      <c r="A4" s="10"/>
      <c r="B4" s="1"/>
      <c r="C4" s="11" t="s">
        <v>32</v>
      </c>
      <c r="D4" s="67"/>
      <c r="E4" s="1"/>
      <c r="F4" s="246"/>
      <c r="G4" s="246"/>
    </row>
    <row r="5" spans="1:9" ht="15" customHeight="1" x14ac:dyDescent="0.15"/>
    <row r="6" spans="1:9" ht="29.25" customHeight="1" x14ac:dyDescent="0.15">
      <c r="A6" s="247" t="s">
        <v>46</v>
      </c>
      <c r="B6" s="247"/>
      <c r="C6" s="247"/>
      <c r="D6" s="249" t="str">
        <f>IF(参加申込書!C7="","",参加申込書!C7)</f>
        <v/>
      </c>
      <c r="E6" s="249"/>
      <c r="F6" s="249"/>
      <c r="G6" s="249"/>
      <c r="H6" s="249"/>
      <c r="I6" s="249"/>
    </row>
    <row r="7" spans="1:9" x14ac:dyDescent="0.15">
      <c r="A7" s="11"/>
      <c r="B7" s="11"/>
      <c r="C7" s="11"/>
    </row>
    <row r="8" spans="1:9" ht="29.25" customHeight="1" x14ac:dyDescent="0.15">
      <c r="A8" s="247" t="s">
        <v>53</v>
      </c>
      <c r="B8" s="247"/>
      <c r="C8" s="247"/>
      <c r="D8" s="249"/>
      <c r="E8" s="249"/>
      <c r="F8" s="249"/>
      <c r="G8" s="72"/>
      <c r="H8" s="72"/>
      <c r="I8" s="72"/>
    </row>
    <row r="9" spans="1:9" x14ac:dyDescent="0.15">
      <c r="A9" s="11"/>
      <c r="B9" s="11"/>
      <c r="C9" s="11"/>
    </row>
    <row r="10" spans="1:9" x14ac:dyDescent="0.15">
      <c r="A10" s="11"/>
      <c r="B10" s="11"/>
      <c r="C10" s="11"/>
      <c r="D10" s="10" t="s">
        <v>21</v>
      </c>
      <c r="E10" s="246"/>
      <c r="F10" s="246"/>
      <c r="G10" s="1"/>
    </row>
    <row r="11" spans="1:9" ht="29.25" customHeight="1" x14ac:dyDescent="0.15">
      <c r="A11" s="247" t="s">
        <v>47</v>
      </c>
      <c r="B11" s="247"/>
      <c r="C11" s="247"/>
      <c r="D11" s="249"/>
      <c r="E11" s="249"/>
      <c r="F11" s="249"/>
      <c r="G11" s="249"/>
      <c r="H11" s="249"/>
      <c r="I11" s="249"/>
    </row>
    <row r="13" spans="1:9" ht="32.25" customHeight="1" x14ac:dyDescent="0.15">
      <c r="A13" s="11" t="s">
        <v>22</v>
      </c>
      <c r="B13" s="249"/>
      <c r="C13" s="249"/>
      <c r="D13" s="249"/>
      <c r="E13" s="247" t="s">
        <v>23</v>
      </c>
      <c r="F13" s="247"/>
      <c r="G13" s="249"/>
      <c r="H13" s="249"/>
      <c r="I13" s="249"/>
    </row>
    <row r="14" spans="1:9" ht="32.25" customHeight="1" x14ac:dyDescent="0.15">
      <c r="A14" s="11" t="s">
        <v>7</v>
      </c>
      <c r="B14" s="249"/>
      <c r="C14" s="249"/>
      <c r="D14" s="249"/>
      <c r="E14" s="247"/>
      <c r="F14" s="247"/>
      <c r="G14" s="245"/>
      <c r="H14" s="245"/>
      <c r="I14" s="245"/>
    </row>
    <row r="15" spans="1:9" ht="26.25" customHeight="1" x14ac:dyDescent="0.15"/>
    <row r="16" spans="1:9" ht="18.75" customHeight="1" x14ac:dyDescent="0.15">
      <c r="A16" s="14" t="s">
        <v>75</v>
      </c>
    </row>
    <row r="17" spans="1:10" s="1" customFormat="1" ht="18.75" customHeight="1" x14ac:dyDescent="0.15">
      <c r="A17" s="3"/>
      <c r="B17" s="3" t="s">
        <v>0</v>
      </c>
      <c r="C17" s="3" t="s">
        <v>24</v>
      </c>
      <c r="D17" s="3" t="s">
        <v>25</v>
      </c>
      <c r="E17" s="3" t="s">
        <v>26</v>
      </c>
      <c r="F17" s="3" t="s">
        <v>1</v>
      </c>
      <c r="G17" s="252" t="s">
        <v>2</v>
      </c>
      <c r="H17" s="253"/>
      <c r="I17" s="252" t="s">
        <v>3</v>
      </c>
      <c r="J17" s="253"/>
    </row>
    <row r="18" spans="1:10" s="2" customFormat="1" ht="34.5" customHeight="1" x14ac:dyDescent="0.15">
      <c r="A18" s="25" t="s">
        <v>33</v>
      </c>
      <c r="B18" s="9"/>
      <c r="C18" s="9"/>
      <c r="D18" s="9"/>
      <c r="E18" s="9"/>
      <c r="F18" s="9"/>
      <c r="G18" s="13" t="str">
        <f>IF(COUNTA(B18:F18)=0,"",SUM(B18:F18))</f>
        <v/>
      </c>
      <c r="H18" s="15" t="s">
        <v>4</v>
      </c>
      <c r="I18" s="254"/>
      <c r="J18" s="255"/>
    </row>
    <row r="19" spans="1:10" s="2" customFormat="1" ht="34.5" customHeight="1" thickBot="1" x14ac:dyDescent="0.2">
      <c r="A19" s="6" t="s">
        <v>27</v>
      </c>
      <c r="B19" s="18"/>
      <c r="C19" s="18"/>
      <c r="D19" s="18"/>
      <c r="E19" s="18"/>
      <c r="F19" s="18"/>
      <c r="G19" s="20" t="str">
        <f>IF(COUNTA(B19:F19)=0,"",SUM(B19:F19))</f>
        <v/>
      </c>
      <c r="H19" s="16" t="s">
        <v>4</v>
      </c>
      <c r="I19" s="243"/>
      <c r="J19" s="244"/>
    </row>
    <row r="20" spans="1:10" s="2" customFormat="1" ht="34.5" customHeight="1" thickBot="1" x14ac:dyDescent="0.2">
      <c r="A20" s="7" t="s">
        <v>28</v>
      </c>
      <c r="B20" s="19" t="str">
        <f>IF(COUNTA(B18:B19)=0,"",B18-B19)</f>
        <v/>
      </c>
      <c r="C20" s="19" t="str">
        <f>IF(COUNTA(C18:C19)=0,"",C18-C19)</f>
        <v/>
      </c>
      <c r="D20" s="19" t="str">
        <f>IF(COUNTA(D18:D19)=0,"",D18-D19)</f>
        <v/>
      </c>
      <c r="E20" s="19" t="str">
        <f>IF(COUNTA(E18:E19)=0,"",E18-E19)</f>
        <v/>
      </c>
      <c r="F20" s="19" t="str">
        <f>IF(COUNTA(F18:F19)=0,"",F18-F19)</f>
        <v/>
      </c>
      <c r="G20" s="21" t="str">
        <f>IF(SUM(B20:F20)=0,"",SUM(B20:F20))</f>
        <v/>
      </c>
      <c r="H20" s="17" t="s">
        <v>4</v>
      </c>
      <c r="I20" s="24" t="str">
        <f>IF(G20="","",G20*1000)</f>
        <v/>
      </c>
      <c r="J20" s="23" t="s">
        <v>5</v>
      </c>
    </row>
    <row r="21" spans="1:10" s="2" customFormat="1" ht="15" customHeight="1" x14ac:dyDescent="0.15">
      <c r="A21" s="8"/>
      <c r="B21" s="4"/>
      <c r="C21" s="4"/>
      <c r="D21" s="4"/>
      <c r="E21" s="4"/>
      <c r="F21" s="4"/>
      <c r="G21" s="4"/>
      <c r="H21" s="5"/>
      <c r="I21" s="5"/>
      <c r="J21" s="5"/>
    </row>
    <row r="22" spans="1:10" ht="27.75" customHeight="1" x14ac:dyDescent="0.15">
      <c r="A22" s="251" t="s">
        <v>6</v>
      </c>
      <c r="B22" s="251"/>
      <c r="C22" s="251"/>
      <c r="D22" s="251"/>
      <c r="E22" s="251"/>
      <c r="F22" s="251"/>
      <c r="G22" s="251"/>
      <c r="H22" s="251"/>
      <c r="I22" s="251"/>
    </row>
    <row r="24" spans="1:10" ht="24.75" customHeight="1" x14ac:dyDescent="0.15">
      <c r="A24" s="250" t="s">
        <v>18</v>
      </c>
      <c r="B24" s="250"/>
      <c r="C24" s="250"/>
      <c r="D24" s="250" t="s">
        <v>17</v>
      </c>
      <c r="E24" s="250"/>
      <c r="F24" s="250"/>
      <c r="G24" s="250"/>
      <c r="H24" s="250"/>
      <c r="I24" s="2"/>
      <c r="J24" s="22"/>
    </row>
    <row r="25" spans="1:10" ht="24.75" customHeight="1" x14ac:dyDescent="0.15">
      <c r="A25" s="250"/>
      <c r="B25" s="250"/>
      <c r="C25" s="250"/>
      <c r="D25" s="250"/>
      <c r="E25" s="250"/>
      <c r="F25" s="250"/>
      <c r="G25" s="250"/>
      <c r="H25" s="250"/>
      <c r="I25" s="2"/>
      <c r="J25" s="22"/>
    </row>
    <row r="26" spans="1:10" ht="24.75" customHeight="1" x14ac:dyDescent="0.15">
      <c r="A26" s="250"/>
      <c r="B26" s="250"/>
      <c r="C26" s="250"/>
      <c r="D26" s="250"/>
      <c r="E26" s="250"/>
      <c r="F26" s="250"/>
      <c r="G26" s="250"/>
      <c r="H26" s="250"/>
      <c r="I26" s="2"/>
      <c r="J26" s="22"/>
    </row>
    <row r="27" spans="1:10" ht="24.75" customHeight="1" x14ac:dyDescent="0.15">
      <c r="A27" s="250"/>
      <c r="B27" s="250"/>
      <c r="C27" s="250"/>
      <c r="D27" s="250"/>
      <c r="E27" s="250"/>
      <c r="F27" s="250"/>
      <c r="G27" s="250"/>
      <c r="H27" s="250"/>
      <c r="I27" s="2"/>
      <c r="J27" s="22"/>
    </row>
    <row r="28" spans="1:10" ht="24.75" customHeight="1" x14ac:dyDescent="0.15">
      <c r="A28" s="250"/>
      <c r="B28" s="250"/>
      <c r="C28" s="250"/>
      <c r="D28" s="250"/>
      <c r="E28" s="250"/>
      <c r="F28" s="250"/>
      <c r="G28" s="250"/>
      <c r="H28" s="250"/>
      <c r="I28" s="2"/>
      <c r="J28" s="22"/>
    </row>
    <row r="29" spans="1:10" ht="24.75" customHeight="1" x14ac:dyDescent="0.15">
      <c r="A29" s="250"/>
      <c r="B29" s="250"/>
      <c r="C29" s="250"/>
      <c r="D29" s="250"/>
      <c r="E29" s="250"/>
      <c r="F29" s="250"/>
      <c r="G29" s="250"/>
      <c r="H29" s="250"/>
      <c r="I29" s="2"/>
      <c r="J29" s="22"/>
    </row>
    <row r="30" spans="1:10" ht="24.75" customHeight="1" x14ac:dyDescent="0.15">
      <c r="A30" s="250"/>
      <c r="B30" s="250"/>
      <c r="C30" s="250"/>
      <c r="D30" s="250"/>
      <c r="E30" s="250"/>
      <c r="F30" s="250"/>
      <c r="G30" s="250"/>
      <c r="H30" s="250"/>
      <c r="I30" s="2"/>
      <c r="J30" s="22"/>
    </row>
    <row r="31" spans="1:10" ht="24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4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4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4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35">
    <mergeCell ref="A29:C29"/>
    <mergeCell ref="D29:H29"/>
    <mergeCell ref="A27:C27"/>
    <mergeCell ref="D27:H27"/>
    <mergeCell ref="A28:C28"/>
    <mergeCell ref="D28:H28"/>
    <mergeCell ref="A30:C30"/>
    <mergeCell ref="D30:H30"/>
    <mergeCell ref="E10:F10"/>
    <mergeCell ref="A11:C11"/>
    <mergeCell ref="D11:I11"/>
    <mergeCell ref="B13:D13"/>
    <mergeCell ref="G13:I13"/>
    <mergeCell ref="A26:C26"/>
    <mergeCell ref="D26:H26"/>
    <mergeCell ref="A24:C24"/>
    <mergeCell ref="D24:H24"/>
    <mergeCell ref="A25:C25"/>
    <mergeCell ref="D25:H25"/>
    <mergeCell ref="E13:F13"/>
    <mergeCell ref="B14:D14"/>
    <mergeCell ref="E14:F14"/>
    <mergeCell ref="A22:I22"/>
    <mergeCell ref="G17:H17"/>
    <mergeCell ref="I17:J17"/>
    <mergeCell ref="I18:J18"/>
    <mergeCell ref="I19:J19"/>
    <mergeCell ref="G14:I14"/>
    <mergeCell ref="F4:G4"/>
    <mergeCell ref="A8:C8"/>
    <mergeCell ref="A1:I1"/>
    <mergeCell ref="A2:I2"/>
    <mergeCell ref="D8:F8"/>
    <mergeCell ref="A6:C6"/>
    <mergeCell ref="D6:I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2" sqref="A2"/>
    </sheetView>
  </sheetViews>
  <sheetFormatPr defaultRowHeight="13.5" x14ac:dyDescent="0.15"/>
  <cols>
    <col min="2" max="2" width="16.375" customWidth="1"/>
    <col min="3" max="3" width="28" customWidth="1"/>
    <col min="4" max="4" width="22.875" customWidth="1"/>
  </cols>
  <sheetData>
    <row r="1" spans="1:4" ht="21.75" customHeight="1" x14ac:dyDescent="0.2">
      <c r="A1" s="258" t="s">
        <v>95</v>
      </c>
      <c r="B1" s="258"/>
      <c r="C1" s="258"/>
      <c r="D1" s="258"/>
    </row>
    <row r="2" spans="1:4" x14ac:dyDescent="0.15">
      <c r="D2" s="108" t="s">
        <v>90</v>
      </c>
    </row>
    <row r="3" spans="1:4" x14ac:dyDescent="0.15">
      <c r="A3" s="109" t="s">
        <v>84</v>
      </c>
      <c r="B3" s="109"/>
    </row>
    <row r="4" spans="1:4" x14ac:dyDescent="0.15">
      <c r="A4" s="259" t="s">
        <v>83</v>
      </c>
      <c r="B4" s="259"/>
      <c r="C4" s="259"/>
    </row>
    <row r="5" spans="1:4" ht="18" customHeight="1" x14ac:dyDescent="0.15">
      <c r="C5" s="10" t="s">
        <v>15</v>
      </c>
      <c r="D5" t="str">
        <f>IF(参加申込書!C7="","",参加申込書!C7)</f>
        <v/>
      </c>
    </row>
    <row r="6" spans="1:4" ht="18" customHeight="1" x14ac:dyDescent="0.15">
      <c r="C6" s="10" t="s">
        <v>32</v>
      </c>
      <c r="D6" t="str">
        <f>IF(参加申込書!L3="","",参加申込書!L3)</f>
        <v/>
      </c>
    </row>
    <row r="7" spans="1:4" ht="18" customHeight="1" x14ac:dyDescent="0.15">
      <c r="C7" s="10" t="s">
        <v>51</v>
      </c>
      <c r="D7" t="str">
        <f>IF(参加申込書!D11="","",参加申込書!D11)</f>
        <v/>
      </c>
    </row>
    <row r="9" spans="1:4" ht="30" customHeight="1" x14ac:dyDescent="0.15">
      <c r="B9" s="257" t="s">
        <v>91</v>
      </c>
      <c r="C9" s="257"/>
      <c r="D9" s="257"/>
    </row>
    <row r="10" spans="1:4" ht="30" customHeight="1" x14ac:dyDescent="0.15">
      <c r="B10" s="257" t="s">
        <v>92</v>
      </c>
      <c r="C10" s="257"/>
      <c r="D10" s="257"/>
    </row>
    <row r="13" spans="1:4" ht="22.5" customHeight="1" x14ac:dyDescent="0.15">
      <c r="C13" s="9" t="s">
        <v>19</v>
      </c>
      <c r="D13" s="9" t="s">
        <v>50</v>
      </c>
    </row>
    <row r="14" spans="1:4" ht="22.5" customHeight="1" x14ac:dyDescent="0.15">
      <c r="B14" s="13" t="s">
        <v>0</v>
      </c>
      <c r="C14" s="68" t="str">
        <f>IF(参加申込書!D14="","",参加申込書!D14)</f>
        <v/>
      </c>
      <c r="D14" s="3"/>
    </row>
    <row r="15" spans="1:4" ht="22.5" customHeight="1" x14ac:dyDescent="0.15">
      <c r="B15" s="13" t="s">
        <v>24</v>
      </c>
      <c r="C15" s="68" t="str">
        <f>IF(参加申込書!S14="","",参加申込書!S14)</f>
        <v/>
      </c>
      <c r="D15" s="3"/>
    </row>
    <row r="16" spans="1:4" ht="22.5" customHeight="1" x14ac:dyDescent="0.15">
      <c r="B16" s="13" t="s">
        <v>48</v>
      </c>
      <c r="C16" s="68" t="str">
        <f>IF(参加申込書!D17="","",参加申込書!D17)</f>
        <v/>
      </c>
      <c r="D16" s="3"/>
    </row>
    <row r="17" spans="2:4" ht="22.5" customHeight="1" x14ac:dyDescent="0.15">
      <c r="B17" s="13" t="s">
        <v>49</v>
      </c>
      <c r="C17" s="68" t="str">
        <f>IF(参加申込書!S17="","",参加申込書!S17)</f>
        <v/>
      </c>
      <c r="D17" s="3"/>
    </row>
    <row r="18" spans="2:4" ht="22.5" customHeight="1" x14ac:dyDescent="0.15">
      <c r="B18" s="69" t="s">
        <v>1</v>
      </c>
      <c r="C18" s="68" t="str">
        <f>IF(参加申込書!B22="","",参加申込書!B22)</f>
        <v/>
      </c>
      <c r="D18" s="3"/>
    </row>
    <row r="19" spans="2:4" ht="22.5" customHeight="1" x14ac:dyDescent="0.15">
      <c r="B19" s="70"/>
      <c r="C19" s="68" t="str">
        <f>IF(参加申込書!B23="","",参加申込書!B23)</f>
        <v/>
      </c>
      <c r="D19" s="3"/>
    </row>
    <row r="20" spans="2:4" ht="22.5" customHeight="1" x14ac:dyDescent="0.15">
      <c r="B20" s="70"/>
      <c r="C20" s="68" t="str">
        <f>IF(参加申込書!B24="","",参加申込書!B24)</f>
        <v/>
      </c>
      <c r="D20" s="3"/>
    </row>
    <row r="21" spans="2:4" ht="22.5" customHeight="1" x14ac:dyDescent="0.15">
      <c r="B21" s="70"/>
      <c r="C21" s="68" t="str">
        <f>IF(参加申込書!B25="","",参加申込書!B25)</f>
        <v/>
      </c>
      <c r="D21" s="3"/>
    </row>
    <row r="22" spans="2:4" ht="22.5" customHeight="1" x14ac:dyDescent="0.15">
      <c r="B22" s="70"/>
      <c r="C22" s="68" t="str">
        <f>IF(参加申込書!B26="","",参加申込書!B26)</f>
        <v/>
      </c>
      <c r="D22" s="3"/>
    </row>
    <row r="23" spans="2:4" ht="22.5" customHeight="1" x14ac:dyDescent="0.15">
      <c r="B23" s="70"/>
      <c r="C23" s="68" t="str">
        <f>IF(参加申込書!B27="","",参加申込書!B27)</f>
        <v/>
      </c>
      <c r="D23" s="3"/>
    </row>
    <row r="24" spans="2:4" ht="22.5" customHeight="1" x14ac:dyDescent="0.15">
      <c r="B24" s="70"/>
      <c r="C24" s="68" t="str">
        <f>IF(参加申込書!B28="","",参加申込書!B28)</f>
        <v/>
      </c>
      <c r="D24" s="3"/>
    </row>
    <row r="25" spans="2:4" ht="22.5" customHeight="1" x14ac:dyDescent="0.15">
      <c r="B25" s="70"/>
      <c r="C25" s="68"/>
      <c r="D25" s="3"/>
    </row>
    <row r="26" spans="2:4" ht="22.5" customHeight="1" x14ac:dyDescent="0.15">
      <c r="B26" s="70"/>
      <c r="C26" s="68" t="str">
        <f>IF(参加申込書!B29="","",参加申込書!B29)</f>
        <v/>
      </c>
      <c r="D26" s="3"/>
    </row>
    <row r="27" spans="2:4" ht="22.5" customHeight="1" x14ac:dyDescent="0.15">
      <c r="B27" s="70"/>
      <c r="C27" s="68" t="str">
        <f>IF(参加申込書!B30="","",参加申込書!B30)</f>
        <v/>
      </c>
      <c r="D27" s="3"/>
    </row>
    <row r="28" spans="2:4" ht="22.5" customHeight="1" x14ac:dyDescent="0.15">
      <c r="B28" s="70"/>
      <c r="C28" s="68" t="str">
        <f>IF(参加申込書!B31="","",参加申込書!B31)</f>
        <v/>
      </c>
      <c r="D28" s="3"/>
    </row>
    <row r="29" spans="2:4" ht="22.5" customHeight="1" x14ac:dyDescent="0.15">
      <c r="B29" s="70"/>
      <c r="C29" s="68" t="str">
        <f>IF(参加申込書!B32="","",参加申込書!B32)</f>
        <v/>
      </c>
      <c r="D29" s="3"/>
    </row>
    <row r="30" spans="2:4" ht="22.5" customHeight="1" x14ac:dyDescent="0.15">
      <c r="B30" s="70"/>
      <c r="C30" s="68" t="str">
        <f>IF(参加申込書!B33="","",参加申込書!B33)</f>
        <v/>
      </c>
      <c r="D30" s="3"/>
    </row>
    <row r="31" spans="2:4" ht="22.5" customHeight="1" x14ac:dyDescent="0.15">
      <c r="B31" s="70"/>
      <c r="C31" s="68" t="str">
        <f>IF(参加申込書!B34="","",参加申込書!B34)</f>
        <v/>
      </c>
      <c r="D31" s="3"/>
    </row>
    <row r="32" spans="2:4" ht="22.5" customHeight="1" x14ac:dyDescent="0.15">
      <c r="B32" s="70"/>
      <c r="C32" s="68" t="str">
        <f>IF(参加申込書!B35="","",参加申込書!B35)</f>
        <v/>
      </c>
      <c r="D32" s="3"/>
    </row>
    <row r="33" spans="2:4" ht="22.5" customHeight="1" x14ac:dyDescent="0.15">
      <c r="B33" s="71"/>
      <c r="C33" s="68" t="str">
        <f>IF(参加申込書!B37="","",参加申込書!B37)</f>
        <v/>
      </c>
      <c r="D33" s="3"/>
    </row>
    <row r="34" spans="2:4" ht="33" customHeight="1" x14ac:dyDescent="0.15">
      <c r="B34" s="256" t="s">
        <v>52</v>
      </c>
      <c r="C34" s="256"/>
      <c r="D34" s="256"/>
    </row>
  </sheetData>
  <mergeCells count="5">
    <mergeCell ref="B34:D34"/>
    <mergeCell ref="B10:D10"/>
    <mergeCell ref="B9:D9"/>
    <mergeCell ref="A1:D1"/>
    <mergeCell ref="A4:C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zoomScaleNormal="100" workbookViewId="0">
      <selection activeCell="D23" sqref="D23"/>
    </sheetView>
  </sheetViews>
  <sheetFormatPr defaultRowHeight="13.5" x14ac:dyDescent="0.15"/>
  <cols>
    <col min="1" max="1" width="7.875" style="27" customWidth="1"/>
    <col min="2" max="2" width="16.375" style="27" customWidth="1"/>
    <col min="3" max="3" width="7.875" style="27" customWidth="1"/>
    <col min="4" max="4" width="16.375" style="27" customWidth="1"/>
    <col min="5" max="5" width="18.875" style="27" customWidth="1"/>
    <col min="6" max="7" width="7" style="27" customWidth="1"/>
    <col min="8" max="16384" width="9" style="27"/>
  </cols>
  <sheetData>
    <row r="1" spans="1:12" ht="21" customHeight="1" x14ac:dyDescent="0.2">
      <c r="A1" s="260" t="s">
        <v>93</v>
      </c>
      <c r="B1" s="260"/>
      <c r="C1" s="260"/>
      <c r="D1" s="260"/>
      <c r="E1" s="260"/>
      <c r="F1" s="260"/>
      <c r="G1" s="260"/>
      <c r="H1" s="26"/>
      <c r="I1" s="26"/>
      <c r="J1" s="26"/>
      <c r="K1" s="26"/>
      <c r="L1" s="26"/>
    </row>
    <row r="2" spans="1:12" ht="21" customHeight="1" x14ac:dyDescent="0.15">
      <c r="B2" s="266" t="s">
        <v>94</v>
      </c>
      <c r="C2" s="266"/>
      <c r="D2" s="266"/>
      <c r="E2" s="266"/>
      <c r="F2" s="266"/>
      <c r="G2" s="266"/>
    </row>
    <row r="3" spans="1:12" s="28" customFormat="1" ht="36.75" customHeight="1" x14ac:dyDescent="0.15">
      <c r="A3" s="261" t="s">
        <v>34</v>
      </c>
      <c r="B3" s="261"/>
      <c r="C3" s="261"/>
      <c r="D3" s="261"/>
      <c r="E3" s="261"/>
      <c r="F3" s="261"/>
      <c r="G3" s="261"/>
    </row>
    <row r="4" spans="1:12" ht="21" customHeight="1" thickBot="1" x14ac:dyDescent="0.2">
      <c r="A4" s="29" t="s">
        <v>35</v>
      </c>
      <c r="B4" s="107" t="s">
        <v>89</v>
      </c>
    </row>
    <row r="5" spans="1:12" s="29" customFormat="1" ht="33.75" customHeight="1" thickBot="1" x14ac:dyDescent="0.2">
      <c r="A5" s="30" t="s">
        <v>36</v>
      </c>
      <c r="B5" s="31" t="s">
        <v>15</v>
      </c>
      <c r="C5" s="262" t="str">
        <f>IF(参加申込書!C7="","",参加申込書!C7)</f>
        <v/>
      </c>
      <c r="D5" s="263"/>
      <c r="E5" s="264"/>
      <c r="F5" s="32" t="s">
        <v>32</v>
      </c>
      <c r="G5" s="33" t="str">
        <f>IF(参加申込書!L3="","",参加申込書!L3)</f>
        <v/>
      </c>
    </row>
    <row r="6" spans="1:12" s="29" customFormat="1" ht="21" customHeight="1" x14ac:dyDescent="0.15"/>
    <row r="7" spans="1:12" s="29" customFormat="1" ht="21" customHeight="1" thickBot="1" x14ac:dyDescent="0.2">
      <c r="A7" s="265" t="s">
        <v>37</v>
      </c>
      <c r="B7" s="265"/>
      <c r="C7" s="265" t="s">
        <v>38</v>
      </c>
      <c r="D7" s="265"/>
      <c r="E7" s="265"/>
      <c r="F7" s="265"/>
      <c r="G7" s="265"/>
    </row>
    <row r="8" spans="1:12" s="29" customFormat="1" ht="24.75" customHeight="1" x14ac:dyDescent="0.15">
      <c r="A8" s="34" t="s">
        <v>0</v>
      </c>
      <c r="B8" s="35"/>
      <c r="C8" s="36" t="s">
        <v>0</v>
      </c>
      <c r="D8" s="37"/>
      <c r="E8" s="38"/>
      <c r="F8" s="38"/>
      <c r="G8" s="38"/>
    </row>
    <row r="9" spans="1:12" s="29" customFormat="1" ht="24.75" customHeight="1" x14ac:dyDescent="0.15">
      <c r="A9" s="39" t="s">
        <v>39</v>
      </c>
      <c r="B9" s="40"/>
      <c r="C9" s="41" t="s">
        <v>39</v>
      </c>
      <c r="D9" s="42"/>
      <c r="E9" s="38"/>
      <c r="F9" s="38"/>
      <c r="G9" s="38"/>
    </row>
    <row r="10" spans="1:12" s="29" customFormat="1" ht="24.75" customHeight="1" x14ac:dyDescent="0.15">
      <c r="A10" s="39" t="s">
        <v>40</v>
      </c>
      <c r="B10" s="40"/>
      <c r="C10" s="41" t="s">
        <v>40</v>
      </c>
      <c r="D10" s="42"/>
      <c r="E10" s="38"/>
      <c r="F10" s="38"/>
      <c r="G10" s="38"/>
    </row>
    <row r="11" spans="1:12" s="29" customFormat="1" ht="24.75" customHeight="1" thickBot="1" x14ac:dyDescent="0.2">
      <c r="A11" s="43" t="s">
        <v>30</v>
      </c>
      <c r="B11" s="44"/>
      <c r="C11" s="45" t="s">
        <v>30</v>
      </c>
      <c r="D11" s="46"/>
      <c r="E11" s="38"/>
      <c r="F11" s="38"/>
      <c r="G11" s="38"/>
    </row>
    <row r="12" spans="1:12" s="29" customFormat="1" ht="31.5" customHeight="1" thickBot="1" x14ac:dyDescent="0.2">
      <c r="A12" s="47" t="s">
        <v>36</v>
      </c>
      <c r="B12" s="48" t="s">
        <v>8</v>
      </c>
      <c r="C12" s="49" t="s">
        <v>41</v>
      </c>
      <c r="D12" s="50" t="s">
        <v>8</v>
      </c>
      <c r="E12" s="51" t="s">
        <v>42</v>
      </c>
      <c r="F12" s="50" t="s">
        <v>16</v>
      </c>
      <c r="G12" s="52" t="s">
        <v>76</v>
      </c>
    </row>
    <row r="13" spans="1:12" s="29" customFormat="1" ht="24.75" customHeight="1" thickTop="1" x14ac:dyDescent="0.15">
      <c r="A13" s="53" t="str">
        <f>IF(参加申込書!A22="","",参加申込書!A22)</f>
        <v/>
      </c>
      <c r="B13" s="54"/>
      <c r="C13" s="55" t="str">
        <f>A13</f>
        <v/>
      </c>
      <c r="D13" s="54"/>
      <c r="E13" s="56"/>
      <c r="F13" s="54"/>
      <c r="G13" s="57"/>
    </row>
    <row r="14" spans="1:12" s="29" customFormat="1" ht="24.75" customHeight="1" x14ac:dyDescent="0.15">
      <c r="A14" s="39" t="str">
        <f>IF(参加申込書!A23="","",参加申込書!A23)</f>
        <v/>
      </c>
      <c r="B14" s="40"/>
      <c r="C14" s="41" t="str">
        <f t="shared" ref="C14:C28" si="0">A14</f>
        <v/>
      </c>
      <c r="D14" s="40"/>
      <c r="E14" s="58"/>
      <c r="F14" s="40"/>
      <c r="G14" s="59"/>
    </row>
    <row r="15" spans="1:12" s="29" customFormat="1" ht="24.75" customHeight="1" x14ac:dyDescent="0.15">
      <c r="A15" s="39" t="str">
        <f>IF(参加申込書!A24="","",参加申込書!A24)</f>
        <v/>
      </c>
      <c r="B15" s="40"/>
      <c r="C15" s="41" t="str">
        <f t="shared" si="0"/>
        <v/>
      </c>
      <c r="D15" s="40"/>
      <c r="E15" s="58"/>
      <c r="F15" s="40"/>
      <c r="G15" s="59"/>
    </row>
    <row r="16" spans="1:12" s="29" customFormat="1" ht="24.75" customHeight="1" x14ac:dyDescent="0.15">
      <c r="A16" s="39" t="str">
        <f>IF(参加申込書!A25="","",参加申込書!A25)</f>
        <v/>
      </c>
      <c r="B16" s="40"/>
      <c r="C16" s="41" t="str">
        <f t="shared" si="0"/>
        <v/>
      </c>
      <c r="D16" s="40"/>
      <c r="E16" s="58"/>
      <c r="F16" s="40"/>
      <c r="G16" s="59"/>
    </row>
    <row r="17" spans="1:7" s="29" customFormat="1" ht="24.75" customHeight="1" x14ac:dyDescent="0.15">
      <c r="A17" s="39" t="str">
        <f>IF(参加申込書!A26="","",参加申込書!A26)</f>
        <v/>
      </c>
      <c r="B17" s="40"/>
      <c r="C17" s="41" t="str">
        <f t="shared" si="0"/>
        <v/>
      </c>
      <c r="D17" s="40"/>
      <c r="E17" s="58"/>
      <c r="F17" s="40"/>
      <c r="G17" s="59"/>
    </row>
    <row r="18" spans="1:7" s="29" customFormat="1" ht="24.75" customHeight="1" x14ac:dyDescent="0.15">
      <c r="A18" s="39" t="str">
        <f>IF(参加申込書!A27="","",参加申込書!A27)</f>
        <v/>
      </c>
      <c r="B18" s="40"/>
      <c r="C18" s="41" t="str">
        <f t="shared" si="0"/>
        <v/>
      </c>
      <c r="D18" s="40"/>
      <c r="E18" s="58"/>
      <c r="F18" s="40"/>
      <c r="G18" s="59"/>
    </row>
    <row r="19" spans="1:7" s="29" customFormat="1" ht="24.75" customHeight="1" x14ac:dyDescent="0.15">
      <c r="A19" s="39" t="str">
        <f>IF(参加申込書!A28="","",参加申込書!A28)</f>
        <v/>
      </c>
      <c r="B19" s="40"/>
      <c r="C19" s="41" t="str">
        <f t="shared" si="0"/>
        <v/>
      </c>
      <c r="D19" s="40"/>
      <c r="E19" s="58"/>
      <c r="F19" s="40"/>
      <c r="G19" s="59"/>
    </row>
    <row r="20" spans="1:7" s="29" customFormat="1" ht="24.75" customHeight="1" x14ac:dyDescent="0.15">
      <c r="A20" s="39" t="str">
        <f>IF(参加申込書!A29="","",参加申込書!A29)</f>
        <v/>
      </c>
      <c r="B20" s="40"/>
      <c r="C20" s="41" t="str">
        <f t="shared" si="0"/>
        <v/>
      </c>
      <c r="D20" s="40"/>
      <c r="E20" s="58"/>
      <c r="F20" s="40"/>
      <c r="G20" s="59"/>
    </row>
    <row r="21" spans="1:7" s="29" customFormat="1" ht="24.75" customHeight="1" x14ac:dyDescent="0.15">
      <c r="A21" s="39" t="str">
        <f>IF(参加申込書!A30="","",参加申込書!A30)</f>
        <v/>
      </c>
      <c r="B21" s="40"/>
      <c r="C21" s="41" t="str">
        <f t="shared" si="0"/>
        <v/>
      </c>
      <c r="D21" s="40"/>
      <c r="E21" s="58"/>
      <c r="F21" s="40"/>
      <c r="G21" s="59"/>
    </row>
    <row r="22" spans="1:7" s="29" customFormat="1" ht="24.75" customHeight="1" x14ac:dyDescent="0.15">
      <c r="A22" s="39" t="str">
        <f>IF(参加申込書!A31="","",参加申込書!A31)</f>
        <v/>
      </c>
      <c r="B22" s="40"/>
      <c r="C22" s="41" t="str">
        <f t="shared" si="0"/>
        <v/>
      </c>
      <c r="D22" s="40"/>
      <c r="E22" s="58"/>
      <c r="F22" s="40"/>
      <c r="G22" s="59"/>
    </row>
    <row r="23" spans="1:7" s="29" customFormat="1" ht="24.75" customHeight="1" x14ac:dyDescent="0.15">
      <c r="A23" s="39"/>
      <c r="B23" s="40"/>
      <c r="C23" s="41"/>
      <c r="D23" s="40"/>
      <c r="E23" s="58"/>
      <c r="F23" s="40"/>
      <c r="G23" s="59"/>
    </row>
    <row r="24" spans="1:7" s="29" customFormat="1" ht="24.75" customHeight="1" x14ac:dyDescent="0.15">
      <c r="A24" s="39" t="str">
        <f>IF(参加申込書!A32="","",参加申込書!A32)</f>
        <v/>
      </c>
      <c r="B24" s="40"/>
      <c r="C24" s="41" t="str">
        <f t="shared" si="0"/>
        <v/>
      </c>
      <c r="D24" s="40"/>
      <c r="E24" s="58"/>
      <c r="F24" s="40"/>
      <c r="G24" s="59"/>
    </row>
    <row r="25" spans="1:7" s="29" customFormat="1" ht="24.75" customHeight="1" x14ac:dyDescent="0.15">
      <c r="A25" s="39" t="str">
        <f>IF(参加申込書!A33="","",参加申込書!A33)</f>
        <v/>
      </c>
      <c r="B25" s="40"/>
      <c r="C25" s="41" t="str">
        <f t="shared" si="0"/>
        <v/>
      </c>
      <c r="D25" s="40"/>
      <c r="E25" s="58"/>
      <c r="F25" s="40"/>
      <c r="G25" s="59"/>
    </row>
    <row r="26" spans="1:7" s="29" customFormat="1" ht="24.75" customHeight="1" x14ac:dyDescent="0.15">
      <c r="A26" s="39" t="str">
        <f>IF(参加申込書!A34="","",参加申込書!A34)</f>
        <v/>
      </c>
      <c r="B26" s="40"/>
      <c r="C26" s="41" t="str">
        <f t="shared" si="0"/>
        <v/>
      </c>
      <c r="D26" s="40"/>
      <c r="E26" s="58"/>
      <c r="F26" s="40"/>
      <c r="G26" s="59"/>
    </row>
    <row r="27" spans="1:7" s="29" customFormat="1" ht="24.75" customHeight="1" x14ac:dyDescent="0.15">
      <c r="A27" s="39" t="str">
        <f>IF(参加申込書!A35="","",参加申込書!A35)</f>
        <v/>
      </c>
      <c r="B27" s="40"/>
      <c r="C27" s="41" t="str">
        <f t="shared" si="0"/>
        <v/>
      </c>
      <c r="D27" s="40"/>
      <c r="E27" s="58"/>
      <c r="F27" s="40"/>
      <c r="G27" s="59"/>
    </row>
    <row r="28" spans="1:7" s="29" customFormat="1" ht="24.75" customHeight="1" thickBot="1" x14ac:dyDescent="0.2">
      <c r="A28" s="60" t="str">
        <f>IF(参加申込書!A37="","",参加申込書!A37)</f>
        <v/>
      </c>
      <c r="B28" s="61"/>
      <c r="C28" s="62" t="str">
        <f t="shared" si="0"/>
        <v/>
      </c>
      <c r="D28" s="61"/>
      <c r="E28" s="63"/>
      <c r="F28" s="61"/>
      <c r="G28" s="64"/>
    </row>
    <row r="29" spans="1:7" s="29" customFormat="1" x14ac:dyDescent="0.15"/>
    <row r="30" spans="1:7" s="29" customFormat="1" ht="18.75" x14ac:dyDescent="0.15">
      <c r="B30" s="65" t="s">
        <v>43</v>
      </c>
    </row>
    <row r="31" spans="1:7" s="29" customFormat="1" ht="18.75" x14ac:dyDescent="0.15">
      <c r="B31" s="65" t="s">
        <v>44</v>
      </c>
      <c r="C31" s="66"/>
      <c r="D31" s="66"/>
    </row>
    <row r="32" spans="1:7" s="29" customFormat="1" x14ac:dyDescent="0.15"/>
    <row r="33" s="29" customFormat="1" x14ac:dyDescent="0.15"/>
    <row r="34" s="29" customFormat="1" x14ac:dyDescent="0.15"/>
    <row r="35" s="29" customFormat="1" x14ac:dyDescent="0.15"/>
    <row r="36" s="29" customFormat="1" x14ac:dyDescent="0.15"/>
    <row r="37" s="29" customFormat="1" x14ac:dyDescent="0.15"/>
    <row r="38" s="29" customFormat="1" x14ac:dyDescent="0.15"/>
    <row r="39" s="29" customFormat="1" x14ac:dyDescent="0.15"/>
    <row r="40" s="29" customFormat="1" x14ac:dyDescent="0.15"/>
    <row r="41" s="29" customFormat="1" x14ac:dyDescent="0.15"/>
    <row r="42" s="29" customFormat="1" x14ac:dyDescent="0.15"/>
    <row r="43" s="29" customFormat="1" x14ac:dyDescent="0.15"/>
    <row r="44" s="29" customFormat="1" x14ac:dyDescent="0.15"/>
    <row r="45" s="29" customFormat="1" x14ac:dyDescent="0.15"/>
    <row r="46" s="29" customFormat="1" x14ac:dyDescent="0.15"/>
    <row r="47" s="29" customFormat="1" x14ac:dyDescent="0.15"/>
    <row r="48" s="29" customFormat="1" x14ac:dyDescent="0.15"/>
    <row r="49" s="29" customFormat="1" x14ac:dyDescent="0.15"/>
    <row r="50" s="29" customFormat="1" x14ac:dyDescent="0.15"/>
    <row r="51" s="29" customFormat="1" x14ac:dyDescent="0.15"/>
    <row r="52" s="29" customFormat="1" x14ac:dyDescent="0.15"/>
    <row r="53" s="29" customFormat="1" x14ac:dyDescent="0.15"/>
    <row r="54" s="29" customFormat="1" x14ac:dyDescent="0.15"/>
    <row r="55" s="29" customFormat="1" x14ac:dyDescent="0.15"/>
    <row r="56" s="29" customFormat="1" x14ac:dyDescent="0.15"/>
    <row r="57" s="29" customFormat="1" x14ac:dyDescent="0.15"/>
    <row r="58" s="29" customFormat="1" x14ac:dyDescent="0.15"/>
    <row r="59" s="29" customFormat="1" x14ac:dyDescent="0.15"/>
    <row r="60" s="29" customFormat="1" x14ac:dyDescent="0.15"/>
    <row r="61" s="29" customFormat="1" x14ac:dyDescent="0.15"/>
    <row r="62" s="29" customFormat="1" x14ac:dyDescent="0.15"/>
    <row r="63" s="29" customFormat="1" x14ac:dyDescent="0.15"/>
    <row r="64" s="29" customFormat="1" x14ac:dyDescent="0.15"/>
    <row r="65" s="29" customFormat="1" x14ac:dyDescent="0.15"/>
    <row r="66" s="29" customFormat="1" x14ac:dyDescent="0.15"/>
    <row r="67" s="29" customFormat="1" x14ac:dyDescent="0.15"/>
    <row r="68" s="29" customFormat="1" x14ac:dyDescent="0.15"/>
    <row r="69" s="29" customFormat="1" x14ac:dyDescent="0.15"/>
    <row r="70" s="29" customFormat="1" x14ac:dyDescent="0.15"/>
    <row r="71" s="29" customFormat="1" x14ac:dyDescent="0.15"/>
    <row r="72" s="29" customFormat="1" x14ac:dyDescent="0.15"/>
    <row r="73" s="29" customFormat="1" x14ac:dyDescent="0.15"/>
    <row r="74" s="29" customFormat="1" x14ac:dyDescent="0.15"/>
    <row r="75" s="29" customFormat="1" x14ac:dyDescent="0.15"/>
    <row r="76" s="29" customFormat="1" x14ac:dyDescent="0.15"/>
    <row r="77" s="29" customFormat="1" x14ac:dyDescent="0.15"/>
    <row r="78" s="29" customFormat="1" x14ac:dyDescent="0.15"/>
    <row r="79" s="29" customFormat="1" x14ac:dyDescent="0.15"/>
    <row r="80" s="29" customFormat="1" x14ac:dyDescent="0.15"/>
    <row r="81" s="29" customFormat="1" x14ac:dyDescent="0.15"/>
    <row r="82" s="29" customFormat="1" x14ac:dyDescent="0.15"/>
    <row r="83" s="29" customFormat="1" x14ac:dyDescent="0.15"/>
    <row r="84" s="29" customFormat="1" x14ac:dyDescent="0.15"/>
    <row r="85" s="29" customFormat="1" x14ac:dyDescent="0.15"/>
    <row r="86" s="29" customFormat="1" x14ac:dyDescent="0.15"/>
    <row r="87" s="29" customFormat="1" x14ac:dyDescent="0.15"/>
    <row r="88" s="29" customFormat="1" x14ac:dyDescent="0.15"/>
    <row r="89" s="29" customFormat="1" x14ac:dyDescent="0.15"/>
    <row r="90" s="29" customFormat="1" x14ac:dyDescent="0.15"/>
    <row r="91" s="29" customFormat="1" x14ac:dyDescent="0.15"/>
    <row r="92" s="29" customFormat="1" x14ac:dyDescent="0.15"/>
    <row r="93" s="29" customFormat="1" x14ac:dyDescent="0.15"/>
    <row r="94" s="29" customFormat="1" x14ac:dyDescent="0.15"/>
    <row r="95" s="29" customFormat="1" x14ac:dyDescent="0.15"/>
    <row r="96" s="29" customFormat="1" x14ac:dyDescent="0.15"/>
    <row r="97" s="29" customFormat="1" x14ac:dyDescent="0.15"/>
    <row r="98" s="29" customFormat="1" x14ac:dyDescent="0.15"/>
    <row r="99" s="29" customFormat="1" x14ac:dyDescent="0.15"/>
    <row r="100" s="29" customFormat="1" x14ac:dyDescent="0.15"/>
    <row r="101" s="29" customFormat="1" x14ac:dyDescent="0.15"/>
    <row r="102" s="29" customFormat="1" x14ac:dyDescent="0.15"/>
    <row r="103" s="29" customFormat="1" x14ac:dyDescent="0.15"/>
    <row r="104" s="29" customFormat="1" x14ac:dyDescent="0.15"/>
    <row r="105" s="29" customFormat="1" x14ac:dyDescent="0.15"/>
    <row r="106" s="29" customFormat="1" x14ac:dyDescent="0.15"/>
    <row r="107" s="29" customFormat="1" x14ac:dyDescent="0.15"/>
    <row r="108" s="29" customFormat="1" x14ac:dyDescent="0.15"/>
    <row r="109" s="29" customFormat="1" x14ac:dyDescent="0.15"/>
    <row r="110" s="29" customFormat="1" x14ac:dyDescent="0.15"/>
    <row r="111" s="29" customFormat="1" x14ac:dyDescent="0.15"/>
    <row r="112" s="29" customFormat="1" x14ac:dyDescent="0.15"/>
    <row r="113" s="29" customFormat="1" x14ac:dyDescent="0.15"/>
    <row r="114" s="29" customFormat="1" x14ac:dyDescent="0.15"/>
    <row r="115" s="29" customFormat="1" x14ac:dyDescent="0.15"/>
    <row r="116" s="29" customFormat="1" x14ac:dyDescent="0.15"/>
    <row r="117" s="29" customFormat="1" x14ac:dyDescent="0.15"/>
    <row r="118" s="29" customFormat="1" x14ac:dyDescent="0.15"/>
    <row r="119" s="29" customFormat="1" x14ac:dyDescent="0.15"/>
    <row r="120" s="29" customFormat="1" x14ac:dyDescent="0.15"/>
    <row r="121" s="29" customFormat="1" x14ac:dyDescent="0.15"/>
    <row r="122" s="29" customFormat="1" x14ac:dyDescent="0.15"/>
    <row r="123" s="29" customFormat="1" x14ac:dyDescent="0.15"/>
    <row r="124" s="29" customFormat="1" x14ac:dyDescent="0.15"/>
    <row r="125" s="29" customFormat="1" x14ac:dyDescent="0.15"/>
    <row r="126" s="29" customFormat="1" x14ac:dyDescent="0.15"/>
    <row r="127" s="29" customFormat="1" x14ac:dyDescent="0.15"/>
    <row r="128" s="29" customFormat="1" x14ac:dyDescent="0.15"/>
    <row r="129" s="29" customFormat="1" x14ac:dyDescent="0.15"/>
    <row r="130" s="29" customFormat="1" x14ac:dyDescent="0.15"/>
    <row r="131" s="29" customFormat="1" x14ac:dyDescent="0.15"/>
    <row r="132" s="29" customFormat="1" x14ac:dyDescent="0.15"/>
    <row r="133" s="29" customFormat="1" x14ac:dyDescent="0.15"/>
    <row r="134" s="29" customFormat="1" x14ac:dyDescent="0.15"/>
    <row r="135" s="29" customFormat="1" x14ac:dyDescent="0.15"/>
    <row r="136" s="29" customFormat="1" x14ac:dyDescent="0.15"/>
    <row r="137" s="29" customFormat="1" x14ac:dyDescent="0.15"/>
    <row r="138" s="29" customFormat="1" x14ac:dyDescent="0.15"/>
    <row r="139" s="29" customFormat="1" x14ac:dyDescent="0.15"/>
    <row r="140" s="29" customFormat="1" x14ac:dyDescent="0.15"/>
    <row r="141" s="29" customFormat="1" x14ac:dyDescent="0.15"/>
    <row r="142" s="29" customFormat="1" x14ac:dyDescent="0.15"/>
    <row r="143" s="29" customFormat="1" x14ac:dyDescent="0.15"/>
    <row r="144" s="29" customFormat="1" x14ac:dyDescent="0.15"/>
    <row r="145" s="29" customFormat="1" x14ac:dyDescent="0.15"/>
    <row r="146" s="29" customFormat="1" x14ac:dyDescent="0.15"/>
    <row r="147" s="29" customFormat="1" x14ac:dyDescent="0.15"/>
    <row r="148" s="29" customFormat="1" x14ac:dyDescent="0.15"/>
    <row r="149" s="29" customFormat="1" x14ac:dyDescent="0.15"/>
    <row r="150" s="29" customFormat="1" x14ac:dyDescent="0.15"/>
    <row r="151" s="29" customFormat="1" x14ac:dyDescent="0.15"/>
    <row r="152" s="29" customFormat="1" x14ac:dyDescent="0.15"/>
    <row r="153" s="29" customFormat="1" x14ac:dyDescent="0.15"/>
    <row r="154" s="29" customFormat="1" x14ac:dyDescent="0.15"/>
    <row r="155" s="29" customFormat="1" x14ac:dyDescent="0.15"/>
    <row r="156" s="29" customFormat="1" x14ac:dyDescent="0.15"/>
    <row r="157" s="29" customFormat="1" x14ac:dyDescent="0.15"/>
    <row r="158" s="29" customFormat="1" x14ac:dyDescent="0.15"/>
    <row r="159" s="29" customFormat="1" x14ac:dyDescent="0.15"/>
    <row r="160" s="29" customFormat="1" x14ac:dyDescent="0.15"/>
    <row r="161" s="29" customFormat="1" x14ac:dyDescent="0.15"/>
    <row r="162" s="29" customFormat="1" x14ac:dyDescent="0.15"/>
    <row r="163" s="29" customFormat="1" x14ac:dyDescent="0.15"/>
    <row r="164" s="29" customFormat="1" x14ac:dyDescent="0.15"/>
    <row r="165" s="29" customFormat="1" x14ac:dyDescent="0.15"/>
    <row r="166" s="29" customFormat="1" x14ac:dyDescent="0.15"/>
    <row r="167" s="29" customFormat="1" x14ac:dyDescent="0.15"/>
    <row r="168" s="29" customFormat="1" x14ac:dyDescent="0.15"/>
    <row r="169" s="29" customFormat="1" x14ac:dyDescent="0.15"/>
    <row r="170" s="29" customFormat="1" x14ac:dyDescent="0.15"/>
    <row r="171" s="29" customFormat="1" x14ac:dyDescent="0.15"/>
    <row r="172" s="29" customFormat="1" x14ac:dyDescent="0.15"/>
    <row r="173" s="29" customFormat="1" x14ac:dyDescent="0.15"/>
    <row r="174" s="29" customFormat="1" x14ac:dyDescent="0.15"/>
    <row r="175" s="29" customFormat="1" x14ac:dyDescent="0.15"/>
    <row r="176" s="29" customFormat="1" x14ac:dyDescent="0.15"/>
    <row r="177" s="29" customFormat="1" x14ac:dyDescent="0.15"/>
    <row r="178" s="29" customFormat="1" x14ac:dyDescent="0.15"/>
    <row r="179" s="29" customFormat="1" x14ac:dyDescent="0.15"/>
    <row r="180" s="29" customFormat="1" x14ac:dyDescent="0.15"/>
    <row r="181" s="29" customFormat="1" x14ac:dyDescent="0.15"/>
    <row r="182" s="29" customFormat="1" x14ac:dyDescent="0.15"/>
    <row r="183" s="29" customFormat="1" x14ac:dyDescent="0.15"/>
    <row r="184" s="29" customFormat="1" x14ac:dyDescent="0.15"/>
    <row r="185" s="29" customFormat="1" x14ac:dyDescent="0.15"/>
    <row r="186" s="29" customFormat="1" x14ac:dyDescent="0.15"/>
    <row r="187" s="29" customFormat="1" x14ac:dyDescent="0.15"/>
    <row r="188" s="29" customFormat="1" x14ac:dyDescent="0.15"/>
    <row r="189" s="29" customFormat="1" x14ac:dyDescent="0.15"/>
    <row r="190" s="29" customFormat="1" x14ac:dyDescent="0.15"/>
    <row r="191" s="29" customFormat="1" x14ac:dyDescent="0.15"/>
    <row r="192" s="29" customFormat="1" x14ac:dyDescent="0.15"/>
    <row r="193" s="29" customFormat="1" x14ac:dyDescent="0.15"/>
    <row r="194" s="29" customFormat="1" x14ac:dyDescent="0.15"/>
    <row r="195" s="29" customFormat="1" x14ac:dyDescent="0.15"/>
    <row r="196" s="29" customFormat="1" x14ac:dyDescent="0.15"/>
    <row r="197" s="29" customFormat="1" x14ac:dyDescent="0.15"/>
    <row r="198" s="29" customFormat="1" x14ac:dyDescent="0.15"/>
    <row r="199" s="29" customFormat="1" x14ac:dyDescent="0.15"/>
    <row r="200" s="29" customFormat="1" x14ac:dyDescent="0.15"/>
    <row r="201" s="29" customFormat="1" x14ac:dyDescent="0.15"/>
    <row r="202" s="29" customFormat="1" x14ac:dyDescent="0.15"/>
    <row r="203" s="29" customFormat="1" x14ac:dyDescent="0.15"/>
    <row r="204" s="29" customFormat="1" x14ac:dyDescent="0.15"/>
    <row r="205" s="29" customFormat="1" x14ac:dyDescent="0.15"/>
    <row r="206" s="29" customFormat="1" x14ac:dyDescent="0.15"/>
    <row r="207" s="29" customFormat="1" x14ac:dyDescent="0.15"/>
    <row r="208" s="29" customFormat="1" x14ac:dyDescent="0.15"/>
    <row r="209" s="29" customFormat="1" x14ac:dyDescent="0.15"/>
  </sheetData>
  <mergeCells count="6">
    <mergeCell ref="A1:G1"/>
    <mergeCell ref="A3:G3"/>
    <mergeCell ref="C5:E5"/>
    <mergeCell ref="A7:B7"/>
    <mergeCell ref="C7:G7"/>
    <mergeCell ref="B2:G2"/>
  </mergeCells>
  <phoneticPr fontId="2"/>
  <pageMargins left="0.56999999999999995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3" sqref="I13"/>
    </sheetView>
  </sheetViews>
  <sheetFormatPr defaultRowHeight="13.5" x14ac:dyDescent="0.15"/>
  <cols>
    <col min="1" max="1" width="5.75" style="100" customWidth="1"/>
    <col min="2" max="2" width="6.625" style="100" customWidth="1"/>
    <col min="3" max="3" width="10.75" style="100" customWidth="1"/>
    <col min="4" max="4" width="6.625" style="100" customWidth="1"/>
    <col min="5" max="6" width="8.75" style="100" customWidth="1"/>
    <col min="7" max="16384" width="9" style="100"/>
  </cols>
  <sheetData>
    <row r="1" spans="1:6" ht="20.25" customHeight="1" x14ac:dyDescent="0.15">
      <c r="A1" s="97" t="s">
        <v>69</v>
      </c>
      <c r="B1" s="98"/>
      <c r="C1" s="268" t="str">
        <f>IF(参加申込書!C7="","",参加申込書!C7)</f>
        <v/>
      </c>
      <c r="D1" s="269"/>
      <c r="E1" s="269"/>
      <c r="F1" s="270"/>
    </row>
    <row r="2" spans="1:6" ht="20.25" customHeight="1" x14ac:dyDescent="0.15">
      <c r="A2" s="267" t="s">
        <v>0</v>
      </c>
      <c r="B2" s="267"/>
      <c r="C2" s="268" t="str">
        <f>IF(参加申込書!D14="","",参加申込書!D14)</f>
        <v/>
      </c>
      <c r="D2" s="269"/>
      <c r="E2" s="269"/>
      <c r="F2" s="270"/>
    </row>
    <row r="3" spans="1:6" ht="20.25" customHeight="1" x14ac:dyDescent="0.15">
      <c r="A3" s="267" t="s">
        <v>80</v>
      </c>
      <c r="B3" s="267"/>
      <c r="C3" s="268" t="str">
        <f>IF(参加申込書!S14="","",参加申込書!S14)</f>
        <v/>
      </c>
      <c r="D3" s="269"/>
      <c r="E3" s="269"/>
      <c r="F3" s="270"/>
    </row>
    <row r="4" spans="1:6" ht="20.25" customHeight="1" x14ac:dyDescent="0.15">
      <c r="A4" s="267" t="s">
        <v>81</v>
      </c>
      <c r="B4" s="267"/>
      <c r="C4" s="268" t="str">
        <f>IF(参加申込書!D17="","",参加申込書!D17)</f>
        <v/>
      </c>
      <c r="D4" s="269"/>
      <c r="E4" s="269"/>
      <c r="F4" s="270"/>
    </row>
    <row r="5" spans="1:6" ht="20.25" customHeight="1" x14ac:dyDescent="0.15">
      <c r="A5" s="267" t="s">
        <v>70</v>
      </c>
      <c r="B5" s="267"/>
      <c r="C5" s="268" t="str">
        <f>IF(参加申込書!S17="","",参加申込書!S17)</f>
        <v/>
      </c>
      <c r="D5" s="269"/>
      <c r="E5" s="269"/>
      <c r="F5" s="270"/>
    </row>
    <row r="6" spans="1:6" ht="20.25" customHeight="1" x14ac:dyDescent="0.15">
      <c r="A6" s="99" t="s">
        <v>69</v>
      </c>
      <c r="B6" s="267" t="s">
        <v>73</v>
      </c>
      <c r="C6" s="267"/>
      <c r="D6" s="267"/>
      <c r="E6" s="99" t="s">
        <v>16</v>
      </c>
      <c r="F6" s="110" t="s">
        <v>96</v>
      </c>
    </row>
    <row r="7" spans="1:6" ht="20.25" customHeight="1" x14ac:dyDescent="0.15">
      <c r="A7" s="99" t="str">
        <f>IF(参加申込書!A22="","",参加申込書!A22)</f>
        <v/>
      </c>
      <c r="B7" s="267" t="str">
        <f>IF(参加申込書!B22="","",参加申込書!B22)</f>
        <v/>
      </c>
      <c r="C7" s="267"/>
      <c r="D7" s="267"/>
      <c r="E7" s="99" t="str">
        <f>IF(参加申込書!R22="","",参加申込書!R22)</f>
        <v/>
      </c>
      <c r="F7" s="99" t="str">
        <f>IF(参加申込書!V22="","",参加申込書!V22)</f>
        <v/>
      </c>
    </row>
    <row r="8" spans="1:6" ht="20.25" customHeight="1" x14ac:dyDescent="0.15">
      <c r="A8" s="99" t="str">
        <f>IF(参加申込書!A23="","",参加申込書!A23)</f>
        <v/>
      </c>
      <c r="B8" s="267" t="str">
        <f>IF(参加申込書!B23="","",参加申込書!B23)</f>
        <v/>
      </c>
      <c r="C8" s="267"/>
      <c r="D8" s="267"/>
      <c r="E8" s="99" t="str">
        <f>IF(参加申込書!R23="","",参加申込書!R23)</f>
        <v/>
      </c>
      <c r="F8" s="99" t="str">
        <f>IF(参加申込書!V23="","",参加申込書!V23)</f>
        <v/>
      </c>
    </row>
    <row r="9" spans="1:6" ht="20.25" customHeight="1" x14ac:dyDescent="0.15">
      <c r="A9" s="99" t="str">
        <f>IF(参加申込書!A24="","",参加申込書!A24)</f>
        <v/>
      </c>
      <c r="B9" s="267" t="str">
        <f>IF(参加申込書!B24="","",参加申込書!B24)</f>
        <v/>
      </c>
      <c r="C9" s="267"/>
      <c r="D9" s="267"/>
      <c r="E9" s="99" t="str">
        <f>IF(参加申込書!R24="","",参加申込書!R24)</f>
        <v/>
      </c>
      <c r="F9" s="99" t="str">
        <f>IF(参加申込書!V24="","",参加申込書!V24)</f>
        <v/>
      </c>
    </row>
    <row r="10" spans="1:6" ht="20.25" customHeight="1" x14ac:dyDescent="0.15">
      <c r="A10" s="99" t="str">
        <f>IF(参加申込書!A25="","",参加申込書!A25)</f>
        <v/>
      </c>
      <c r="B10" s="267" t="str">
        <f>IF(参加申込書!B25="","",参加申込書!B25)</f>
        <v/>
      </c>
      <c r="C10" s="267"/>
      <c r="D10" s="267"/>
      <c r="E10" s="99" t="str">
        <f>IF(参加申込書!R25="","",参加申込書!R25)</f>
        <v/>
      </c>
      <c r="F10" s="99" t="str">
        <f>IF(参加申込書!V25="","",参加申込書!V25)</f>
        <v/>
      </c>
    </row>
    <row r="11" spans="1:6" ht="20.25" customHeight="1" x14ac:dyDescent="0.15">
      <c r="A11" s="99" t="str">
        <f>IF(参加申込書!A26="","",参加申込書!A26)</f>
        <v/>
      </c>
      <c r="B11" s="267" t="str">
        <f>IF(参加申込書!B26="","",参加申込書!B26)</f>
        <v/>
      </c>
      <c r="C11" s="267"/>
      <c r="D11" s="267"/>
      <c r="E11" s="99" t="str">
        <f>IF(参加申込書!R26="","",参加申込書!R26)</f>
        <v/>
      </c>
      <c r="F11" s="99" t="str">
        <f>IF(参加申込書!V26="","",参加申込書!V26)</f>
        <v/>
      </c>
    </row>
    <row r="12" spans="1:6" ht="20.25" customHeight="1" x14ac:dyDescent="0.15">
      <c r="A12" s="99" t="str">
        <f>IF(参加申込書!A27="","",参加申込書!A27)</f>
        <v/>
      </c>
      <c r="B12" s="267" t="str">
        <f>IF(参加申込書!B27="","",参加申込書!B27)</f>
        <v/>
      </c>
      <c r="C12" s="267"/>
      <c r="D12" s="267"/>
      <c r="E12" s="99" t="str">
        <f>IF(参加申込書!R27="","",参加申込書!R27)</f>
        <v/>
      </c>
      <c r="F12" s="99" t="str">
        <f>IF(参加申込書!V27="","",参加申込書!V27)</f>
        <v/>
      </c>
    </row>
    <row r="13" spans="1:6" ht="20.25" customHeight="1" x14ac:dyDescent="0.15">
      <c r="A13" s="99" t="str">
        <f>IF(参加申込書!A28="","",参加申込書!A28)</f>
        <v/>
      </c>
      <c r="B13" s="267" t="str">
        <f>IF(参加申込書!B28="","",参加申込書!B28)</f>
        <v/>
      </c>
      <c r="C13" s="267"/>
      <c r="D13" s="267"/>
      <c r="E13" s="99" t="str">
        <f>IF(参加申込書!R28="","",参加申込書!R28)</f>
        <v/>
      </c>
      <c r="F13" s="99" t="str">
        <f>IF(参加申込書!V28="","",参加申込書!V28)</f>
        <v/>
      </c>
    </row>
    <row r="14" spans="1:6" ht="20.25" customHeight="1" x14ac:dyDescent="0.15">
      <c r="A14" s="99" t="str">
        <f>IF(参加申込書!A29="","",参加申込書!A29)</f>
        <v/>
      </c>
      <c r="B14" s="267" t="str">
        <f>IF(参加申込書!B29="","",参加申込書!B29)</f>
        <v/>
      </c>
      <c r="C14" s="267"/>
      <c r="D14" s="267"/>
      <c r="E14" s="99" t="str">
        <f>IF(参加申込書!R29="","",参加申込書!R29)</f>
        <v/>
      </c>
      <c r="F14" s="99" t="str">
        <f>IF(参加申込書!V29="","",参加申込書!V29)</f>
        <v/>
      </c>
    </row>
    <row r="15" spans="1:6" ht="20.25" customHeight="1" x14ac:dyDescent="0.15">
      <c r="A15" s="99" t="str">
        <f>IF(参加申込書!A30="","",参加申込書!A30)</f>
        <v/>
      </c>
      <c r="B15" s="267" t="str">
        <f>IF(参加申込書!B30="","",参加申込書!B30)</f>
        <v/>
      </c>
      <c r="C15" s="267"/>
      <c r="D15" s="267"/>
      <c r="E15" s="99" t="str">
        <f>IF(参加申込書!R30="","",参加申込書!R30)</f>
        <v/>
      </c>
      <c r="F15" s="99" t="str">
        <f>IF(参加申込書!V30="","",参加申込書!V30)</f>
        <v/>
      </c>
    </row>
    <row r="16" spans="1:6" ht="20.25" customHeight="1" x14ac:dyDescent="0.15">
      <c r="A16" s="99" t="str">
        <f>IF(参加申込書!A31="","",参加申込書!A31)</f>
        <v/>
      </c>
      <c r="B16" s="267" t="str">
        <f>IF(参加申込書!B31="","",参加申込書!B31)</f>
        <v/>
      </c>
      <c r="C16" s="267"/>
      <c r="D16" s="267"/>
      <c r="E16" s="99" t="str">
        <f>IF(参加申込書!R31="","",参加申込書!R31)</f>
        <v/>
      </c>
      <c r="F16" s="99" t="str">
        <f>IF(参加申込書!V31="","",参加申込書!V31)</f>
        <v/>
      </c>
    </row>
    <row r="17" spans="1:6" ht="20.25" customHeight="1" x14ac:dyDescent="0.15">
      <c r="A17" s="99" t="str">
        <f>IF(参加申込書!A32="","",参加申込書!A32)</f>
        <v/>
      </c>
      <c r="B17" s="267" t="str">
        <f>IF(参加申込書!B32="","",参加申込書!B32)</f>
        <v/>
      </c>
      <c r="C17" s="267"/>
      <c r="D17" s="267"/>
      <c r="E17" s="99" t="str">
        <f>IF(参加申込書!R32="","",参加申込書!R32)</f>
        <v/>
      </c>
      <c r="F17" s="99" t="str">
        <f>IF(参加申込書!V32="","",参加申込書!V32)</f>
        <v/>
      </c>
    </row>
    <row r="18" spans="1:6" ht="20.25" customHeight="1" x14ac:dyDescent="0.15">
      <c r="A18" s="99" t="str">
        <f>IF(参加申込書!A33="","",参加申込書!A33)</f>
        <v/>
      </c>
      <c r="B18" s="267" t="str">
        <f>IF(参加申込書!B33="","",参加申込書!B33)</f>
        <v/>
      </c>
      <c r="C18" s="267"/>
      <c r="D18" s="267"/>
      <c r="E18" s="99" t="str">
        <f>IF(参加申込書!R33="","",参加申込書!R33)</f>
        <v/>
      </c>
      <c r="F18" s="99" t="str">
        <f>IF(参加申込書!V33="","",参加申込書!V33)</f>
        <v/>
      </c>
    </row>
    <row r="19" spans="1:6" ht="20.25" customHeight="1" x14ac:dyDescent="0.15">
      <c r="A19" s="99" t="str">
        <f>IF(参加申込書!A34="","",参加申込書!A34)</f>
        <v/>
      </c>
      <c r="B19" s="267" t="str">
        <f>IF(参加申込書!B34="","",参加申込書!B34)</f>
        <v/>
      </c>
      <c r="C19" s="267"/>
      <c r="D19" s="267"/>
      <c r="E19" s="99" t="str">
        <f>IF(参加申込書!R34="","",参加申込書!R34)</f>
        <v/>
      </c>
      <c r="F19" s="99" t="str">
        <f>IF(参加申込書!V34="","",参加申込書!V34)</f>
        <v/>
      </c>
    </row>
    <row r="20" spans="1:6" ht="20.25" customHeight="1" x14ac:dyDescent="0.15">
      <c r="A20" s="99" t="str">
        <f>IF(参加申込書!A35="","",参加申込書!A35)</f>
        <v/>
      </c>
      <c r="B20" s="267" t="str">
        <f>IF(参加申込書!B35="","",参加申込書!B35)</f>
        <v/>
      </c>
      <c r="C20" s="267"/>
      <c r="D20" s="267"/>
      <c r="E20" s="99" t="str">
        <f>IF(参加申込書!R35="","",参加申込書!R35)</f>
        <v/>
      </c>
      <c r="F20" s="99" t="str">
        <f>IF(参加申込書!V35="","",参加申込書!V35)</f>
        <v/>
      </c>
    </row>
    <row r="21" spans="1:6" ht="20.25" customHeight="1" x14ac:dyDescent="0.15">
      <c r="A21" s="99" t="str">
        <f>IF(参加申込書!A36="","",参加申込書!A36)</f>
        <v/>
      </c>
      <c r="B21" s="267" t="str">
        <f>IF(参加申込書!B36="","",参加申込書!B36)</f>
        <v/>
      </c>
      <c r="C21" s="267"/>
      <c r="D21" s="267"/>
      <c r="E21" s="99" t="str">
        <f>IF(参加申込書!R36="","",参加申込書!R36)</f>
        <v/>
      </c>
      <c r="F21" s="99" t="str">
        <f>IF(参加申込書!V36="","",参加申込書!V36)</f>
        <v/>
      </c>
    </row>
    <row r="22" spans="1:6" ht="20.25" customHeight="1" x14ac:dyDescent="0.15">
      <c r="A22" s="99" t="str">
        <f>IF(参加申込書!A37="","",参加申込書!A37)</f>
        <v/>
      </c>
      <c r="B22" s="267" t="str">
        <f>IF(参加申込書!B37="","",参加申込書!B37)</f>
        <v/>
      </c>
      <c r="C22" s="267"/>
      <c r="D22" s="267"/>
      <c r="E22" s="99" t="str">
        <f>IF(参加申込書!R37="","",参加申込書!R37)</f>
        <v/>
      </c>
      <c r="F22" s="99" t="str">
        <f>IF(参加申込書!V37="","",参加申込書!V37)</f>
        <v/>
      </c>
    </row>
  </sheetData>
  <mergeCells count="26">
    <mergeCell ref="B22:D22"/>
    <mergeCell ref="B20:D20"/>
    <mergeCell ref="B21:D21"/>
    <mergeCell ref="C2:F2"/>
    <mergeCell ref="C4:F4"/>
    <mergeCell ref="C5:F5"/>
    <mergeCell ref="B18:D18"/>
    <mergeCell ref="B19:D19"/>
    <mergeCell ref="B12:D12"/>
    <mergeCell ref="B13:D13"/>
    <mergeCell ref="C1:F1"/>
    <mergeCell ref="C3:F3"/>
    <mergeCell ref="B14:D14"/>
    <mergeCell ref="B15:D15"/>
    <mergeCell ref="B16:D16"/>
    <mergeCell ref="B17:D17"/>
    <mergeCell ref="B8:D8"/>
    <mergeCell ref="B9:D9"/>
    <mergeCell ref="B10:D10"/>
    <mergeCell ref="B11:D11"/>
    <mergeCell ref="A4:B4"/>
    <mergeCell ref="A5:B5"/>
    <mergeCell ref="A2:B2"/>
    <mergeCell ref="A3:B3"/>
    <mergeCell ref="B6:D6"/>
    <mergeCell ref="B7:D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参加申込書</vt:lpstr>
      <vt:lpstr>参加料一覧</vt:lpstr>
      <vt:lpstr>傷害保険加入報告書</vt:lpstr>
      <vt:lpstr>エントリー変更用紙</vt:lpstr>
      <vt:lpstr>プロ用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Katsuhiko Sakurai</dc:creator>
  <cp:lastModifiedBy>伊藤靖則</cp:lastModifiedBy>
  <cp:lastPrinted>2021-06-02T01:52:42Z</cp:lastPrinted>
  <dcterms:created xsi:type="dcterms:W3CDTF">2003-06-06T06:17:12Z</dcterms:created>
  <dcterms:modified xsi:type="dcterms:W3CDTF">2021-06-04T10:46:22Z</dcterms:modified>
</cp:coreProperties>
</file>